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hamali.PALCEC\Desktop\"/>
    </mc:Choice>
  </mc:AlternateContent>
  <bookViews>
    <workbookView xWindow="0" yWindow="0" windowWidth="30720" windowHeight="13515"/>
  </bookViews>
  <sheets>
    <sheet name="محافظات" sheetId="1" r:id="rId1"/>
    <sheet name="المخيمات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3" i="1" l="1"/>
  <c r="I294" i="1"/>
  <c r="I295" i="1"/>
  <c r="H24" i="4" l="1"/>
  <c r="G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I24" i="4" l="1"/>
  <c r="J24" i="4" s="1"/>
  <c r="I79" i="1"/>
  <c r="I414" i="1" l="1"/>
  <c r="I7" i="1" l="1"/>
  <c r="I25" i="1"/>
  <c r="I488" i="1"/>
  <c r="I487" i="1"/>
  <c r="I486" i="1"/>
  <c r="I482" i="1"/>
  <c r="I481" i="1"/>
  <c r="I480" i="1"/>
  <c r="I479" i="1"/>
  <c r="I478" i="1"/>
  <c r="I477" i="1"/>
  <c r="I476" i="1"/>
  <c r="I472" i="1"/>
  <c r="I471" i="1"/>
  <c r="I470" i="1"/>
  <c r="I469" i="1"/>
  <c r="I468" i="1"/>
  <c r="I467" i="1"/>
  <c r="I466" i="1"/>
  <c r="I462" i="1"/>
  <c r="I461" i="1"/>
  <c r="I460" i="1"/>
  <c r="I459" i="1"/>
  <c r="I455" i="1"/>
  <c r="I454" i="1"/>
  <c r="I453" i="1"/>
  <c r="I452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5" i="1"/>
  <c r="I324" i="1"/>
  <c r="I323" i="1"/>
  <c r="I319" i="1"/>
  <c r="I318" i="1"/>
  <c r="I317" i="1"/>
  <c r="I316" i="1"/>
  <c r="I315" i="1"/>
  <c r="I314" i="1"/>
  <c r="I313" i="1"/>
  <c r="I312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0" i="1"/>
  <c r="I89" i="1"/>
  <c r="I88" i="1"/>
  <c r="I87" i="1"/>
  <c r="I86" i="1"/>
  <c r="I85" i="1"/>
  <c r="I84" i="1"/>
  <c r="I83" i="1"/>
  <c r="I82" i="1"/>
  <c r="I81" i="1"/>
  <c r="I80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5" i="1"/>
  <c r="I4" i="1"/>
</calcChain>
</file>

<file path=xl/sharedStrings.xml><?xml version="1.0" encoding="utf-8"?>
<sst xmlns="http://schemas.openxmlformats.org/spreadsheetml/2006/main" count="1742" uniqueCount="1065">
  <si>
    <t>محافظة جنين</t>
  </si>
  <si>
    <t>التسلسل حسب</t>
  </si>
  <si>
    <t>اسم الهيئة المحلية</t>
  </si>
  <si>
    <t>نوع الهيئة</t>
  </si>
  <si>
    <t>عدد المقاعد</t>
  </si>
  <si>
    <t>الملاحظات</t>
  </si>
  <si>
    <t>الوطن</t>
  </si>
  <si>
    <t>المحافظة</t>
  </si>
  <si>
    <t>الجُدَيِّدَة</t>
  </si>
  <si>
    <t>مجلس قروي</t>
  </si>
  <si>
    <t>الجَلَمَة</t>
  </si>
  <si>
    <t>الحَفِيرَة (حَفِيرَة عَرَّابَة)</t>
  </si>
  <si>
    <t>الضَمايْرَة</t>
  </si>
  <si>
    <t>الرامَة</t>
  </si>
  <si>
    <t>الخُلْجان</t>
  </si>
  <si>
    <t>أُمُّ دار</t>
  </si>
  <si>
    <t>الزاوِيَة</t>
  </si>
  <si>
    <t>الزَبابِدَة</t>
  </si>
  <si>
    <t>الشُهَداء (مثلث الشُهَداء)</t>
  </si>
  <si>
    <t>الطَيْبَة</t>
  </si>
  <si>
    <t>العَرَقَة</t>
  </si>
  <si>
    <t>العَصاعْصَة</t>
  </si>
  <si>
    <t>العطَّارَة</t>
  </si>
  <si>
    <t>الفَنْدَقُومِيَّة</t>
  </si>
  <si>
    <t>الكُفَيْر</t>
  </si>
  <si>
    <t>المُطِلَّة</t>
  </si>
  <si>
    <t>المُغيِّر</t>
  </si>
  <si>
    <t>المَنْصورَة</t>
  </si>
  <si>
    <t>الهاشِمِيَّة</t>
  </si>
  <si>
    <t>اليَامُون</t>
  </si>
  <si>
    <t>خِرْبَة سُرُوج</t>
  </si>
  <si>
    <t>أمُّ التوت</t>
  </si>
  <si>
    <t>أُمُّ الرِيحَان</t>
  </si>
  <si>
    <t>بَرْطَعَة الشَرْقِيَّة</t>
  </si>
  <si>
    <t>بِرْقين</t>
  </si>
  <si>
    <r>
      <t>بِيت قاد</t>
    </r>
    <r>
      <rPr>
        <sz val="12"/>
        <rFont val="Arial"/>
        <family val="2"/>
      </rPr>
      <t xml:space="preserve"> </t>
    </r>
    <r>
      <rPr>
        <sz val="12"/>
        <rFont val="Simplified Arabic"/>
        <family val="1"/>
      </rPr>
      <t>(الجَنُوبي)</t>
    </r>
  </si>
  <si>
    <t>بِير البَاشَا</t>
  </si>
  <si>
    <t>تِعِنِّك</t>
  </si>
  <si>
    <t>تِلْفِيت</t>
  </si>
  <si>
    <t>جَبَعْ</t>
  </si>
  <si>
    <t>جَلْبُون</t>
  </si>
  <si>
    <t>جَلْقَمُوس</t>
  </si>
  <si>
    <t>جِنين</t>
  </si>
  <si>
    <t>خِرْبِة عَبْدَ الله اليونِس</t>
  </si>
  <si>
    <t>دِير ابو ضَعيف</t>
  </si>
  <si>
    <t>الجَمِيلات</t>
  </si>
  <si>
    <t>دِير غَزالَة</t>
  </si>
  <si>
    <t>رَابا</t>
  </si>
  <si>
    <t>رُمَّانَة</t>
  </si>
  <si>
    <t>زَبُوبَا</t>
  </si>
  <si>
    <t>زَبْدَة الجديدة</t>
  </si>
  <si>
    <t>سِيرِيس</t>
  </si>
  <si>
    <t>سيلَةْ الحارِثِيَّة</t>
  </si>
  <si>
    <t>السَعايِدَة</t>
  </si>
  <si>
    <t>سيلَة الظَهْر</t>
  </si>
  <si>
    <t>صانور</t>
  </si>
  <si>
    <t>الجَرْبا</t>
  </si>
  <si>
    <t>صِير</t>
  </si>
  <si>
    <t>طورَة</t>
  </si>
  <si>
    <t>ظَهْر العَبْد</t>
  </si>
  <si>
    <t>ظَهْر المَالِح</t>
  </si>
  <si>
    <t>عَانِين</t>
  </si>
  <si>
    <t>عَجِّة</t>
  </si>
  <si>
    <t>عَرَّابَة</t>
  </si>
  <si>
    <t>عَرَّانَة</t>
  </si>
  <si>
    <t>عَرَبُّونَة</t>
  </si>
  <si>
    <t>عَنْزَة</t>
  </si>
  <si>
    <t>فَحْمَة</t>
  </si>
  <si>
    <t>فَحْمَة الجَدِيدَة</t>
  </si>
  <si>
    <t>فَقُّوعَة</t>
  </si>
  <si>
    <t>قَباطْيَة</t>
  </si>
  <si>
    <t>كَفْر دان</t>
  </si>
  <si>
    <t>كَفْر رَاعي</t>
  </si>
  <si>
    <t>كَفْر قُود</t>
  </si>
  <si>
    <t>كُفَيْرِتْ</t>
  </si>
  <si>
    <t>مِرْكَة</t>
  </si>
  <si>
    <t>مِسِلْيَة</t>
  </si>
  <si>
    <t>مَشْروع بِيت قاد (الشَمَالي)</t>
  </si>
  <si>
    <t>مَيْثَلون</t>
  </si>
  <si>
    <t>نَزْلَة الشَيْخ زَيْد</t>
  </si>
  <si>
    <t>وادي الضَبِع (عابا الشَرْقيِّة)</t>
  </si>
  <si>
    <t>وادي دْعُوق</t>
  </si>
  <si>
    <t>يَعْبَدْ</t>
  </si>
  <si>
    <t>محافظة طوباس</t>
  </si>
  <si>
    <t>العَقَبَة</t>
  </si>
  <si>
    <t>خِرْبِة يَرْزَة</t>
  </si>
  <si>
    <t>المالِح</t>
  </si>
  <si>
    <t>بَرْدَلَة</t>
  </si>
  <si>
    <t>تَياسِير</t>
  </si>
  <si>
    <t>خِرْبِة عَاطُوف</t>
  </si>
  <si>
    <t>خِرْبِة الرَاس الأحْمَر</t>
  </si>
  <si>
    <t>طَمُّون</t>
  </si>
  <si>
    <t>طُوبَاس</t>
  </si>
  <si>
    <t>إبْزِيق</t>
  </si>
  <si>
    <t>عَقَّابَا</t>
  </si>
  <si>
    <t>عِيْن البَيْضَا</t>
  </si>
  <si>
    <t>كَرْدَلَة</t>
  </si>
  <si>
    <t>وادي الفارِعَة</t>
  </si>
  <si>
    <t>محافظة طولكرم</t>
  </si>
  <si>
    <t>الجاروشِيَّة</t>
  </si>
  <si>
    <t>الرَاس</t>
  </si>
  <si>
    <t>إكتَابَا</t>
  </si>
  <si>
    <t>النَزْلَة الشَرْقيِّة</t>
  </si>
  <si>
    <t>النَزْلَة الغَرْبيِّة</t>
  </si>
  <si>
    <t>النَزْلَة الوُسطى</t>
  </si>
  <si>
    <t>باقَة الشَرْقيِّة</t>
  </si>
  <si>
    <t>بَلْعا</t>
  </si>
  <si>
    <t>بِيت لِيد</t>
  </si>
  <si>
    <t>خِرْبَة جْبارة</t>
  </si>
  <si>
    <t>دِير الغُصُون</t>
  </si>
  <si>
    <t>المَسْقوفَة</t>
  </si>
  <si>
    <t>رَامِين</t>
  </si>
  <si>
    <t>زَيْتَا</t>
  </si>
  <si>
    <t>سَفَّارِين</t>
  </si>
  <si>
    <t>شُوفَة</t>
  </si>
  <si>
    <t>عزْبَة شُوفَة</t>
  </si>
  <si>
    <t>صَيْدا</t>
  </si>
  <si>
    <t>طُولكَرْم</t>
  </si>
  <si>
    <t>عَتِّيل</t>
  </si>
  <si>
    <t>عَكَّابَة</t>
  </si>
  <si>
    <t>عِلاَّر</t>
  </si>
  <si>
    <t>عَنَبْتا</t>
  </si>
  <si>
    <t>فَرْعُون</t>
  </si>
  <si>
    <t>قَفِّين</t>
  </si>
  <si>
    <t>كَفْر اللَبَد</t>
  </si>
  <si>
    <t>كَفْر جَمَّال</t>
  </si>
  <si>
    <t>كَفْر زِيبَاد</t>
  </si>
  <si>
    <t>كَفْر صُور</t>
  </si>
  <si>
    <t>كَفْر عَبُّوش</t>
  </si>
  <si>
    <t>كُورْ</t>
  </si>
  <si>
    <t>نَزْلَة عِيسى</t>
  </si>
  <si>
    <t>محافظة نابلس</t>
  </si>
  <si>
    <t>البَاذَان</t>
  </si>
  <si>
    <t>السَاوِيَة</t>
  </si>
  <si>
    <t>العَقْرَبانِيَّة</t>
  </si>
  <si>
    <t>أللُبَّنْ الشَرْقِيَّة</t>
  </si>
  <si>
    <t>الناقُورَة</t>
  </si>
  <si>
    <t>النَصَّارِيَّة</t>
  </si>
  <si>
    <t>إجْنِسِنْيَا</t>
  </si>
  <si>
    <t>أُودَلاَ</t>
  </si>
  <si>
    <t>أُوصَرِين</t>
  </si>
  <si>
    <t>بُرْقَة</t>
  </si>
  <si>
    <t>بَزَّارْيَة</t>
  </si>
  <si>
    <t>بُورِين</t>
  </si>
  <si>
    <t>بِيت إِمرِين</t>
  </si>
  <si>
    <t>بِيت إيبَا</t>
  </si>
  <si>
    <t>بِيت حَسَن</t>
  </si>
  <si>
    <t>بِيت دَجَن</t>
  </si>
  <si>
    <t>بِيت فُورِيك</t>
  </si>
  <si>
    <t>خِرْبِة طَانَا</t>
  </si>
  <si>
    <t>بِيت وَزَنْ</t>
  </si>
  <si>
    <t>بِيتَا</t>
  </si>
  <si>
    <t>زَعْتَرَة</t>
  </si>
  <si>
    <t>تِلّ</t>
  </si>
  <si>
    <t>تَلْفِيت</t>
  </si>
  <si>
    <t>جَالُود</t>
  </si>
  <si>
    <t>جَمَّاعِين</t>
  </si>
  <si>
    <t>جُورِيش</t>
  </si>
  <si>
    <t>حُوَّارَة</t>
  </si>
  <si>
    <t>دُوْمَا</t>
  </si>
  <si>
    <t>دِير الحَطَب</t>
  </si>
  <si>
    <t>دِير شَرَفْ</t>
  </si>
  <si>
    <t>رُوجِيب</t>
  </si>
  <si>
    <t>زَوَاتا</t>
  </si>
  <si>
    <t>زَيْتَا جَمَّاعِين</t>
  </si>
  <si>
    <t>سالِم</t>
  </si>
  <si>
    <t>سَبَسْطِية</t>
  </si>
  <si>
    <t>صَرَّة</t>
  </si>
  <si>
    <t>طَلُّوزة</t>
  </si>
  <si>
    <t>عِرَاق بُورِين</t>
  </si>
  <si>
    <t>عَزْمُوط</t>
  </si>
  <si>
    <t>عَصيرَة الشماليَّة</t>
  </si>
  <si>
    <t>عَصِيرَة القِبْلِيَّة</t>
  </si>
  <si>
    <t>عَقْرَبَا</t>
  </si>
  <si>
    <t>عَمُّورْيَة</t>
  </si>
  <si>
    <t>عَوَرْتا</t>
  </si>
  <si>
    <t>عُورِيف</t>
  </si>
  <si>
    <t>عِيْن شِبْلِي</t>
  </si>
  <si>
    <t>عَيْنَبُوس</t>
  </si>
  <si>
    <t>فُرُوش بِيت دَجَن</t>
  </si>
  <si>
    <t>قَبَلان</t>
  </si>
  <si>
    <t>قَرْيُوت</t>
  </si>
  <si>
    <t>خِرْبِة صَرَّة</t>
  </si>
  <si>
    <t>قُصْرة</t>
  </si>
  <si>
    <t>قُوصِين</t>
  </si>
  <si>
    <t>كَفْر قَلِّيل</t>
  </si>
  <si>
    <t>مَادَما</t>
  </si>
  <si>
    <t>مَجْدَلْ بَني فاضِل</t>
  </si>
  <si>
    <t>نابْلُس</t>
  </si>
  <si>
    <t>نِصْف جُبَيْل</t>
  </si>
  <si>
    <t>ياصِيد</t>
  </si>
  <si>
    <t>يِتْمَا</t>
  </si>
  <si>
    <t>محافظة قلقيلية</t>
  </si>
  <si>
    <t>العزب الغربي</t>
  </si>
  <si>
    <t>الفُنْدُق</t>
  </si>
  <si>
    <t>النَبِي إليَاس</t>
  </si>
  <si>
    <t>إِمَّاتِين</t>
  </si>
  <si>
    <t>فَرْعَتا</t>
  </si>
  <si>
    <t>باقَةْ الحَطَب</t>
  </si>
  <si>
    <t>بِيت أَمين</t>
  </si>
  <si>
    <t>جِنْصَافُوط</t>
  </si>
  <si>
    <t>جِيْت</t>
  </si>
  <si>
    <t>جَيُّوس</t>
  </si>
  <si>
    <t>حَبْلَة</t>
  </si>
  <si>
    <t>الضَبْعَة</t>
  </si>
  <si>
    <t>حَجَّة</t>
  </si>
  <si>
    <t>خِرْبِة صِيْر</t>
  </si>
  <si>
    <t>راس عَطِيَّة</t>
  </si>
  <si>
    <t>سَنّيرْيَا</t>
  </si>
  <si>
    <t>عَرَب أبو فَرْدَة</t>
  </si>
  <si>
    <t>عَرَب الرَماضِين الجَنُوبي</t>
  </si>
  <si>
    <t>عَرَب الرَماضِين الشَمَالي</t>
  </si>
  <si>
    <t>عَزُّون</t>
  </si>
  <si>
    <t>عِزْبَة الطَبِيب</t>
  </si>
  <si>
    <t>عَزُّون عَتْمَة</t>
  </si>
  <si>
    <t>عَسْلَة</t>
  </si>
  <si>
    <t>فَلامِية</t>
  </si>
  <si>
    <t>قَلْقِيلْيَة</t>
  </si>
  <si>
    <t>كَفْر ثُلْث</t>
  </si>
  <si>
    <t>عرب الخوله</t>
  </si>
  <si>
    <t>كَفْر قَدُّوم</t>
  </si>
  <si>
    <t>كَفْر لاقِف</t>
  </si>
  <si>
    <t>محافظة سلفيت</t>
  </si>
  <si>
    <t>إسْكَاكَا</t>
  </si>
  <si>
    <t>الزَاوِيَة</t>
  </si>
  <si>
    <t>بِدْيَا</t>
  </si>
  <si>
    <t>بْرُوقِين</t>
  </si>
  <si>
    <t>حَارِس</t>
  </si>
  <si>
    <t>دِير إستْيا</t>
  </si>
  <si>
    <t>دِير بَلُّوط</t>
  </si>
  <si>
    <t>رَافات</t>
  </si>
  <si>
    <t>سَرْطَة</t>
  </si>
  <si>
    <t>عِزْبِة أبو آدَم</t>
  </si>
  <si>
    <t>سَلْفِيت</t>
  </si>
  <si>
    <t>خِرْبَةْ قَيْس</t>
  </si>
  <si>
    <t>فَرْخَة</t>
  </si>
  <si>
    <t>قَراوَة بَني حَسَّان</t>
  </si>
  <si>
    <t>قِيرَة</t>
  </si>
  <si>
    <t>كَفْر الدِيك</t>
  </si>
  <si>
    <t>كِفِلْ حَارِس</t>
  </si>
  <si>
    <t>مَرْدَا</t>
  </si>
  <si>
    <t>مَسْحَة</t>
  </si>
  <si>
    <t>يَاسُوف</t>
  </si>
  <si>
    <t>محافظة رام الله والبيرة</t>
  </si>
  <si>
    <t>ابو شُخَيْدِم</t>
  </si>
  <si>
    <t>البِيرَة</t>
  </si>
  <si>
    <t>الجانِيَة</t>
  </si>
  <si>
    <t>بَدِو المُعَرَّجَات</t>
  </si>
  <si>
    <t>الطيرَة</t>
  </si>
  <si>
    <t>اللُبَّنْ الغَرْبي</t>
  </si>
  <si>
    <t>المِدْيَة</t>
  </si>
  <si>
    <t>المَزْرَعَة الشَرْقِيَّة</t>
  </si>
  <si>
    <t>المَزْرَعَة القِبْلِيَّة</t>
  </si>
  <si>
    <t>المُغَيِّر</t>
  </si>
  <si>
    <t>النَبي صالِح</t>
  </si>
  <si>
    <t>أمُّ صَفَا</t>
  </si>
  <si>
    <t>بُدْرُس</t>
  </si>
  <si>
    <t>بُرْهَام</t>
  </si>
  <si>
    <t>بِلْعِين</t>
  </si>
  <si>
    <t>بني زيد الشرقية</t>
  </si>
  <si>
    <t>بَني زِيْد (الغربية)</t>
  </si>
  <si>
    <t>بِيت سِيرَا</t>
  </si>
  <si>
    <t>بِيت عُوْرْ التَحْتَا</t>
  </si>
  <si>
    <t>بِيت عُوْر الفُوقَا</t>
  </si>
  <si>
    <t>بِيت لِقْيا</t>
  </si>
  <si>
    <t>بِيتِللُّو</t>
  </si>
  <si>
    <t>بِيتُونْيا</t>
  </si>
  <si>
    <t>بَيْتِين</t>
  </si>
  <si>
    <t>بِيرزيت</t>
  </si>
  <si>
    <t>تُرْمُسعَيَّا</t>
  </si>
  <si>
    <t>جِفْنَا</t>
  </si>
  <si>
    <t>الدوحة</t>
  </si>
  <si>
    <t>جِلْجِيلِيَّا</t>
  </si>
  <si>
    <t>جَمَّالا</t>
  </si>
  <si>
    <t>جِيْبيا</t>
  </si>
  <si>
    <t>خِرْبَةْ أبو فَلاَح</t>
  </si>
  <si>
    <t>خَرْبَثا المِصْباح</t>
  </si>
  <si>
    <t>خَرْبَثا بَنِي حَارِث</t>
  </si>
  <si>
    <t>دُورا القَرِع</t>
  </si>
  <si>
    <t>دِير إبزِيع</t>
  </si>
  <si>
    <t>دِير أبو مَشْعَلْ</t>
  </si>
  <si>
    <t>دِير السُودَان</t>
  </si>
  <si>
    <t>دِير جَرِيْر</t>
  </si>
  <si>
    <t>دِير دُبْوَان</t>
  </si>
  <si>
    <t>دِير عَمَّار</t>
  </si>
  <si>
    <t>دِير قِدِّيس</t>
  </si>
  <si>
    <t>دِير نِظَام</t>
  </si>
  <si>
    <t>رَاس كَرْكَرْ</t>
  </si>
  <si>
    <t>رامَ الله</t>
  </si>
  <si>
    <t>رَمُّون</t>
  </si>
  <si>
    <t>رَنْتِيس</t>
  </si>
  <si>
    <t>رَوابي</t>
  </si>
  <si>
    <t>سِلْواد</t>
  </si>
  <si>
    <t>مُخَيَّمْ سِلْواد</t>
  </si>
  <si>
    <t>سِنْجِل</t>
  </si>
  <si>
    <t>شِبْتِين</t>
  </si>
  <si>
    <t>شُقْبَا</t>
  </si>
  <si>
    <t>صُرْدَا وابو قَشّ</t>
  </si>
  <si>
    <t>صَفَّا</t>
  </si>
  <si>
    <t>عابُود</t>
  </si>
  <si>
    <t>عِبْوَيْن</t>
  </si>
  <si>
    <t>عَجُّول</t>
  </si>
  <si>
    <t>عَطَارَة</t>
  </si>
  <si>
    <t>عِيْن سِينْيا</t>
  </si>
  <si>
    <t>عِيْن عَرِيك</t>
  </si>
  <si>
    <t>عِيْن قِينيا</t>
  </si>
  <si>
    <t>عِيْن يَبْرود</t>
  </si>
  <si>
    <t>قِبْيَا</t>
  </si>
  <si>
    <t>قَرَاوَة بَني زِيْد</t>
  </si>
  <si>
    <t>كَفْر عِيْن</t>
  </si>
  <si>
    <t>كَفْر مَالِك</t>
  </si>
  <si>
    <t>كَفْر نِعْمَة</t>
  </si>
  <si>
    <t>كُوبَر</t>
  </si>
  <si>
    <t>نِعْلِين</t>
  </si>
  <si>
    <t>يَبْرُود</t>
  </si>
  <si>
    <t>أريحا</t>
  </si>
  <si>
    <t>الجِفْتْلِك</t>
  </si>
  <si>
    <t>الزُبَيْدات</t>
  </si>
  <si>
    <t>العوجَا</t>
  </si>
  <si>
    <t>النُوَيْعِمَة وعِيْن الدْيوك الفُوقا</t>
  </si>
  <si>
    <t>فَصَايِل</t>
  </si>
  <si>
    <t>مَرْج الغَزال</t>
  </si>
  <si>
    <t>مَرْج نَعْجَة</t>
  </si>
  <si>
    <t>محافظة القدس</t>
  </si>
  <si>
    <t>ابو دِيس</t>
  </si>
  <si>
    <t>الجُدَيْرَة</t>
  </si>
  <si>
    <t>الجِيْب</t>
  </si>
  <si>
    <t>الرَام وضَاحِيَة البَريد</t>
  </si>
  <si>
    <t>الزْعَيِّمْ</t>
  </si>
  <si>
    <t>السَواحِرَة الشَرْقِيَّة</t>
  </si>
  <si>
    <t>الشَيْخ سَعْد</t>
  </si>
  <si>
    <t>العِيْزَرِيَّة</t>
  </si>
  <si>
    <t>القُبَيْبَة</t>
  </si>
  <si>
    <t>النَبِي صَمُوئيل</t>
  </si>
  <si>
    <t>بِدُّو</t>
  </si>
  <si>
    <t>بِيت إجْزَا</t>
  </si>
  <si>
    <t>بِيت إكْسَا</t>
  </si>
  <si>
    <t>بِيت حَنِينَا البَلَد</t>
  </si>
  <si>
    <t>بِيت دُقُّو</t>
  </si>
  <si>
    <t>بِيت سُورِيك</t>
  </si>
  <si>
    <t>بِيت عَنَان</t>
  </si>
  <si>
    <t>بِير نَبَالا</t>
  </si>
  <si>
    <t>حِزْما</t>
  </si>
  <si>
    <t>خَرائِب أمُّ اللَحْمْ</t>
  </si>
  <si>
    <t>رَافَات</t>
  </si>
  <si>
    <t>عرب الجَهَالين (سلامات)</t>
  </si>
  <si>
    <t>عَناتَا</t>
  </si>
  <si>
    <t>قَطَنَّة</t>
  </si>
  <si>
    <t>قَلَنْدِيَا</t>
  </si>
  <si>
    <t>كَفْر عَقَب</t>
  </si>
  <si>
    <t>مِخْمَاس</t>
  </si>
  <si>
    <t>محافظة بيت لحم</t>
  </si>
  <si>
    <t>الجَبْعَة</t>
  </si>
  <si>
    <t xml:space="preserve">الخَاص </t>
  </si>
  <si>
    <t>الخَضِر</t>
  </si>
  <si>
    <t>الدْوحَة</t>
  </si>
  <si>
    <t>الشَوَاوْرَة</t>
  </si>
  <si>
    <t>العُبَيْدِيَّة</t>
  </si>
  <si>
    <t>المَعْصَرَة</t>
  </si>
  <si>
    <t>المَنْشِيَّة</t>
  </si>
  <si>
    <t>المَنِيِّا</t>
  </si>
  <si>
    <t>وادي امحيميد</t>
  </si>
  <si>
    <t>الوَلَجَة</t>
  </si>
  <si>
    <t>إرْطَاس</t>
  </si>
  <si>
    <t>أُمُّ سَلْمُونَة</t>
  </si>
  <si>
    <t>بَتِّير</t>
  </si>
  <si>
    <t>بِيت تَعْمَر</t>
  </si>
  <si>
    <t>بِيت جَالا</t>
  </si>
  <si>
    <t>بِيت ساحور</t>
  </si>
  <si>
    <t>بِيت فَجَّار</t>
  </si>
  <si>
    <t>بِيت لَحْم</t>
  </si>
  <si>
    <t>تُقُوع</t>
  </si>
  <si>
    <t>خِرْبِة الدِير</t>
  </si>
  <si>
    <t>جناتا (بدَّ فلوح)</t>
  </si>
  <si>
    <t>جْورَة الشَمْعَة</t>
  </si>
  <si>
    <t>حُوسَان</t>
  </si>
  <si>
    <t>خَلِّة الحَدَّادْ</t>
  </si>
  <si>
    <t>خَلَّة النُعْمَان</t>
  </si>
  <si>
    <t>خَلِّةْ سَكَارْيَا</t>
  </si>
  <si>
    <t>دار صلاح</t>
  </si>
  <si>
    <t>راسْ الواد</t>
  </si>
  <si>
    <t>عَرَبْ الرَشايْدِة</t>
  </si>
  <si>
    <t>كِيسَان</t>
  </si>
  <si>
    <t>مَرَاح رَبَاح</t>
  </si>
  <si>
    <t>مَراح مَعَلاَّ</t>
  </si>
  <si>
    <t>نَحَّالين</t>
  </si>
  <si>
    <t>هِنْدَازَة وبُرَيْضِعَة</t>
  </si>
  <si>
    <t>وادي النِيصْ</t>
  </si>
  <si>
    <t>وادي رَحَّال</t>
  </si>
  <si>
    <t>وادي فُوكِين</t>
  </si>
  <si>
    <t>محافظة الخليل</t>
  </si>
  <si>
    <t>أَبو العَسْجا، أبو الغُزْلان، ابو العرقان، رَابُود، كُرْزَة</t>
  </si>
  <si>
    <t>إذْنَا</t>
  </si>
  <si>
    <t>البُرْج، البيرة، بِيت مِرْسِم</t>
  </si>
  <si>
    <t>التَوانِي</t>
  </si>
  <si>
    <t>الخَليل</t>
  </si>
  <si>
    <t>الرَماضِين</t>
  </si>
  <si>
    <t>الرِيحِيَّة</t>
  </si>
  <si>
    <t>السَمُوع</t>
  </si>
  <si>
    <t>الشُيُوخ</t>
  </si>
  <si>
    <t>الصُرَّة</t>
  </si>
  <si>
    <t>الظَاهِرِيَّة</t>
  </si>
  <si>
    <t>الكَرْمِل</t>
  </si>
  <si>
    <t>الكعابنه - أم الدرج (الزُوَيْدين)</t>
  </si>
  <si>
    <t>الكُوم</t>
  </si>
  <si>
    <t>المَجْد</t>
  </si>
  <si>
    <t>النَجادَة - الكعابنة</t>
  </si>
  <si>
    <t>إدقيقة (خِرْبِة طَويل الشِيح)</t>
  </si>
  <si>
    <t>أُم الخير</t>
  </si>
  <si>
    <t>إمرِيش، عَبْدَة، العلقتين</t>
  </si>
  <si>
    <t>إِمنيزِل</t>
  </si>
  <si>
    <t>بَني نَعِيم</t>
  </si>
  <si>
    <t>بِيت الرُوشْ التَحْتَا</t>
  </si>
  <si>
    <t>بِيت الرُوشْ الفُوقا</t>
  </si>
  <si>
    <t>بِيت أُمّر</t>
  </si>
  <si>
    <t>بِيت أُولا</t>
  </si>
  <si>
    <t>بِيت عَمْرَة</t>
  </si>
  <si>
    <t>بِيت عَوَّا</t>
  </si>
  <si>
    <t>بِيت كاحِل</t>
  </si>
  <si>
    <t>بِيريِن</t>
  </si>
  <si>
    <t>تَرْقُومْيا</t>
  </si>
  <si>
    <t>خِرْبِة جَمْرُورَة</t>
  </si>
  <si>
    <t>تَفُّوح</t>
  </si>
  <si>
    <t>حَتَّا</t>
  </si>
  <si>
    <t>حَدَبْ ألفَوَّار</t>
  </si>
  <si>
    <t>حَلْحُول</t>
  </si>
  <si>
    <t>خَارَاس</t>
  </si>
  <si>
    <t>خُرَسا</t>
  </si>
  <si>
    <t>خَشْم الدرج (الهذالين)</t>
  </si>
  <si>
    <t>خَشْم الكَرْم</t>
  </si>
  <si>
    <t>خَلِّةْ المَيِّة</t>
  </si>
  <si>
    <t>دُورَا</t>
  </si>
  <si>
    <t>دِير العَسَل التَحْتَا</t>
  </si>
  <si>
    <t>إسْكِيك</t>
  </si>
  <si>
    <t>دِير العَسَل الفُوقا</t>
  </si>
  <si>
    <t>دِير سَامِت</t>
  </si>
  <si>
    <t>سَعِيْر</t>
  </si>
  <si>
    <t>سِكَّة وطَوَاس</t>
  </si>
  <si>
    <t>سوسيا</t>
  </si>
  <si>
    <t>شُيُوخْ العَرُّوب</t>
  </si>
  <si>
    <t>صُورِيف</t>
  </si>
  <si>
    <t>كَرْمَة</t>
  </si>
  <si>
    <t>مسافر يَطَّا</t>
  </si>
  <si>
    <t>نُوبَا</t>
  </si>
  <si>
    <t>وادي الشَاجِنَة، دِير رَازِح، طَرَّامَة، حفاير بسم</t>
  </si>
  <si>
    <t>يَطَّا</t>
  </si>
  <si>
    <t>محافظة شمال غزة</t>
  </si>
  <si>
    <t>أم النصر (القَريَة البَدَوِيَّة)</t>
  </si>
  <si>
    <t>بِيت حَانُون</t>
  </si>
  <si>
    <t>بِيت لاهْيا</t>
  </si>
  <si>
    <t>جَبَاليا</t>
  </si>
  <si>
    <t>مُخَيَّم جَبَالْيا</t>
  </si>
  <si>
    <t>محافظة غزة</t>
  </si>
  <si>
    <t>المُغْراقَه</t>
  </si>
  <si>
    <t>جُحْر الدِيك</t>
  </si>
  <si>
    <t>غزّة</t>
  </si>
  <si>
    <t>مدينة الزهراء</t>
  </si>
  <si>
    <t>محافظة دير البلح</t>
  </si>
  <si>
    <t>البُرَيْج</t>
  </si>
  <si>
    <t>مُخَيَّم البُرَيْج</t>
  </si>
  <si>
    <t>الزَوايْدَة</t>
  </si>
  <si>
    <t>المُصَدَّر</t>
  </si>
  <si>
    <t>المَغَازِي</t>
  </si>
  <si>
    <t>مُخَيَّم المَغَازِي</t>
  </si>
  <si>
    <t>النُصَيْرَات</t>
  </si>
  <si>
    <t>مُخَيَّم النُصَيْرَات</t>
  </si>
  <si>
    <t>دِير البَلح</t>
  </si>
  <si>
    <t>مُخَيَّم دِير البَلح</t>
  </si>
  <si>
    <t>وادِي السَلْقَا</t>
  </si>
  <si>
    <t>محافظة خانيونس</t>
  </si>
  <si>
    <t>الفُخَّارِي</t>
  </si>
  <si>
    <t>القَرَارَة</t>
  </si>
  <si>
    <t>بَنِي سُهِيلا</t>
  </si>
  <si>
    <t>خانيونس</t>
  </si>
  <si>
    <t>خُزَاعَة</t>
  </si>
  <si>
    <t>عَبَسَان الجَديدَة</t>
  </si>
  <si>
    <t>عَبَسَان الكَبِيرَة</t>
  </si>
  <si>
    <t>محافظة رفح</t>
  </si>
  <si>
    <t>الشُوكَة</t>
  </si>
  <si>
    <t>النصر</t>
  </si>
  <si>
    <t>رَفَح</t>
  </si>
  <si>
    <t>عدد المؤهلين للتسجيل (17 فأكثر)</t>
  </si>
  <si>
    <t>نسبة التسجيل %</t>
  </si>
  <si>
    <t>المجموع</t>
  </si>
  <si>
    <t>القدس</t>
  </si>
  <si>
    <t>جنين</t>
  </si>
  <si>
    <t>طولكرم</t>
  </si>
  <si>
    <t>طوباس</t>
  </si>
  <si>
    <t>نابلس</t>
  </si>
  <si>
    <t>رام الله والبيرة</t>
  </si>
  <si>
    <t>بيت لحم</t>
  </si>
  <si>
    <t>الخليل</t>
  </si>
  <si>
    <t>عدد سكان الهيئة 2017</t>
  </si>
  <si>
    <t>مُخَيَّمْ الفَوَّار</t>
  </si>
  <si>
    <t>مُخَيَّمْ العَرُّوب</t>
  </si>
  <si>
    <t>مُخَيَّمْ عايدَة</t>
  </si>
  <si>
    <t>مُخَيَّمْ العَزَّة</t>
  </si>
  <si>
    <t>مُخَيَّمْ الدُهَيْشَة</t>
  </si>
  <si>
    <t>مُخَيَّمْ عِيْن السُلطَان</t>
  </si>
  <si>
    <t>مُخَيَّمْ عَقَبَةْ جَبْر</t>
  </si>
  <si>
    <t>مُخَيَّمْ قَدُّورَة</t>
  </si>
  <si>
    <t>مُخَيَّمْ دِير عَمَّار</t>
  </si>
  <si>
    <t>مُخَيَّمْ الجَلَزُون</t>
  </si>
  <si>
    <t>مُخَيَّمْ الأَمْعَرِي</t>
  </si>
  <si>
    <t>مُخَيَّم بَلاطَة</t>
  </si>
  <si>
    <t>مُخَيَّمْ عِيْن بِيت الماء</t>
  </si>
  <si>
    <t>مُخَيَّمْ عَسْكَر (القديم)</t>
  </si>
  <si>
    <t>مُخَيَّمْ عَسْكَر (الجديد)</t>
  </si>
  <si>
    <t>مُخَيَّمْ الفارْعَةْ</t>
  </si>
  <si>
    <t>مُخَيَّم نُورْ شَمْس</t>
  </si>
  <si>
    <t>مُخَيَّم طُولكَرْم</t>
  </si>
  <si>
    <t>مُخَيَّم جِنين</t>
  </si>
  <si>
    <t>مُخَيَّمْ قَلَنْدِيَا</t>
  </si>
  <si>
    <t>المخيمات</t>
  </si>
  <si>
    <t>فراسين</t>
  </si>
  <si>
    <t>تكملة/ محافظة جنين</t>
  </si>
  <si>
    <t>Authority Name</t>
  </si>
  <si>
    <t>Al Judeida</t>
  </si>
  <si>
    <t>Al Jalama</t>
  </si>
  <si>
    <t>Al Hafira (Hafirat Arraba)</t>
  </si>
  <si>
    <t>Ar Rama</t>
  </si>
  <si>
    <t>Az Zawiya</t>
  </si>
  <si>
    <t>Az Zababida</t>
  </si>
  <si>
    <t>Ash Shuhada (Mothalth Ash Shuhada)</t>
  </si>
  <si>
    <t>At Tayba</t>
  </si>
  <si>
    <t>Al 'Araqa</t>
  </si>
  <si>
    <t>Al 'Asa'asa</t>
  </si>
  <si>
    <t>Al 'Attara</t>
  </si>
  <si>
    <t>Al Fandaqumiya</t>
  </si>
  <si>
    <t>Al Kufeir</t>
  </si>
  <si>
    <t>Al Mutilla</t>
  </si>
  <si>
    <t>Al Mughayyir</t>
  </si>
  <si>
    <t>Al Mansura</t>
  </si>
  <si>
    <t>Al Hashimiya</t>
  </si>
  <si>
    <t>Al Yamun</t>
  </si>
  <si>
    <t>Umm at Tut</t>
  </si>
  <si>
    <t>Umm ar Rihan</t>
  </si>
  <si>
    <t xml:space="preserve">Barta'a ash Sharqiya </t>
  </si>
  <si>
    <t>Birqin</t>
  </si>
  <si>
    <t>Beit Qad (Al Janubi)</t>
  </si>
  <si>
    <t>Bir al Basha</t>
  </si>
  <si>
    <t>Ti'innik</t>
  </si>
  <si>
    <t>Telfit</t>
  </si>
  <si>
    <t>Jaba'</t>
  </si>
  <si>
    <t>Jalbun</t>
  </si>
  <si>
    <t>Jalqamus</t>
  </si>
  <si>
    <t>Jenin</t>
  </si>
  <si>
    <t>Khirbet 'Abdallah al Yunis</t>
  </si>
  <si>
    <t>Deir Abu Da'if</t>
  </si>
  <si>
    <t>Deir Ghazala</t>
  </si>
  <si>
    <t xml:space="preserve">Raba </t>
  </si>
  <si>
    <t>Rummana</t>
  </si>
  <si>
    <t>Zububa</t>
  </si>
  <si>
    <t>Zabda al Jadida</t>
  </si>
  <si>
    <t>Siris</t>
  </si>
  <si>
    <t>Silat al Harithiya</t>
  </si>
  <si>
    <t>Silat adh Dhahr</t>
  </si>
  <si>
    <t>Sanur</t>
  </si>
  <si>
    <t>Sir</t>
  </si>
  <si>
    <t>Tura</t>
  </si>
  <si>
    <t>Dhaher al 'Abed</t>
  </si>
  <si>
    <t>Dhaher al Malih</t>
  </si>
  <si>
    <t>'Anin</t>
  </si>
  <si>
    <t>'Ajja</t>
  </si>
  <si>
    <t>Arraba</t>
  </si>
  <si>
    <t>'Arrana</t>
  </si>
  <si>
    <t>'Arabbuna</t>
  </si>
  <si>
    <t>'Anza</t>
  </si>
  <si>
    <t>Fahma</t>
  </si>
  <si>
    <t>Fahma al Jadida</t>
  </si>
  <si>
    <t>Faqqu'a</t>
  </si>
  <si>
    <t xml:space="preserve">Qabatiya </t>
  </si>
  <si>
    <t>Kafr Dan</t>
  </si>
  <si>
    <t>Kafr Ra'i</t>
  </si>
  <si>
    <t xml:space="preserve">Kafr Qud </t>
  </si>
  <si>
    <t>Kufeirit</t>
  </si>
  <si>
    <t>Mirka</t>
  </si>
  <si>
    <t>Misliya</t>
  </si>
  <si>
    <t>Mashru' Beit Qad (Ash Shamali)</t>
  </si>
  <si>
    <t>Meithalun</t>
  </si>
  <si>
    <t>Nazlat ash Sheikh Zeid</t>
  </si>
  <si>
    <t>Wad ad Dabi' ('Aba ash Sharqiya)</t>
  </si>
  <si>
    <t>Wadi Du'oq</t>
  </si>
  <si>
    <t>Ya'bad</t>
  </si>
  <si>
    <t>Al 'Aqaba</t>
  </si>
  <si>
    <t>Al Malih</t>
  </si>
  <si>
    <t>Bardala</t>
  </si>
  <si>
    <t>Tayasir</t>
  </si>
  <si>
    <t>Khirbet 'Atuf</t>
  </si>
  <si>
    <t>Tammun</t>
  </si>
  <si>
    <t>Tubas</t>
  </si>
  <si>
    <t>'Aqqaba</t>
  </si>
  <si>
    <t>'Ein el Beida</t>
  </si>
  <si>
    <t xml:space="preserve">Kardala </t>
  </si>
  <si>
    <t>Wadi al Far'a</t>
  </si>
  <si>
    <t>Al Jarushiya</t>
  </si>
  <si>
    <t>Ar Ras</t>
  </si>
  <si>
    <t>Iktaba</t>
  </si>
  <si>
    <t>An Nazla ash Sharqiya</t>
  </si>
  <si>
    <t>An Nazla al Gharbiya</t>
  </si>
  <si>
    <t>An Nazla al Wusta</t>
  </si>
  <si>
    <t>Baqa ash Sharqiya</t>
  </si>
  <si>
    <t>Bal'a</t>
  </si>
  <si>
    <t>Beit Lid</t>
  </si>
  <si>
    <t>Khirbet Jubara</t>
  </si>
  <si>
    <t>Deir al Ghusun</t>
  </si>
  <si>
    <t>Ramin</t>
  </si>
  <si>
    <t>Zeita</t>
  </si>
  <si>
    <t>Saffarin</t>
  </si>
  <si>
    <t>Shufa</t>
  </si>
  <si>
    <t>Seida</t>
  </si>
  <si>
    <t>Tulkarm</t>
  </si>
  <si>
    <t>'Attil</t>
  </si>
  <si>
    <t>'Akkaba</t>
  </si>
  <si>
    <t>'Illar</t>
  </si>
  <si>
    <t xml:space="preserve">Anabta </t>
  </si>
  <si>
    <t>Far'un</t>
  </si>
  <si>
    <t>Qaffin</t>
  </si>
  <si>
    <t xml:space="preserve">Kafr al Labad </t>
  </si>
  <si>
    <t>Kafr Jammal</t>
  </si>
  <si>
    <t>Kafr Zibad</t>
  </si>
  <si>
    <t>Kafr Sur</t>
  </si>
  <si>
    <t>Kafr 'Abbush</t>
  </si>
  <si>
    <t>Kur</t>
  </si>
  <si>
    <t>Nazlat 'Isa</t>
  </si>
  <si>
    <t>Al Badhan</t>
  </si>
  <si>
    <t>As Sawiya</t>
  </si>
  <si>
    <t>Al 'Aqrabaniya</t>
  </si>
  <si>
    <t>Al Lubban ash Sharqiya</t>
  </si>
  <si>
    <t>An Naqura</t>
  </si>
  <si>
    <t>An Nassariya</t>
  </si>
  <si>
    <t>Ijnisinya</t>
  </si>
  <si>
    <t>Odala</t>
  </si>
  <si>
    <t>Osarin</t>
  </si>
  <si>
    <t>Burqa</t>
  </si>
  <si>
    <t>Bazzariya</t>
  </si>
  <si>
    <t>Burin</t>
  </si>
  <si>
    <t>Beit Imrin</t>
  </si>
  <si>
    <t>Beit Iba</t>
  </si>
  <si>
    <t>Beit Hasan</t>
  </si>
  <si>
    <t>Beit Dajan</t>
  </si>
  <si>
    <t>Beit Furik</t>
  </si>
  <si>
    <t>Beit Wazan</t>
  </si>
  <si>
    <t>Beita</t>
  </si>
  <si>
    <t>Tell</t>
  </si>
  <si>
    <t>Talfit</t>
  </si>
  <si>
    <t>Jalud</t>
  </si>
  <si>
    <t>Jamma'in</t>
  </si>
  <si>
    <t>Jurish</t>
  </si>
  <si>
    <t>Huwwara</t>
  </si>
  <si>
    <t>Duma</t>
  </si>
  <si>
    <t>Deir al Hatab</t>
  </si>
  <si>
    <t>Deir Sharaf</t>
  </si>
  <si>
    <t>Rujeib</t>
  </si>
  <si>
    <t>Zawata</t>
  </si>
  <si>
    <t>Zeita Jamma'in</t>
  </si>
  <si>
    <t>Salim</t>
  </si>
  <si>
    <t>Sabastiya</t>
  </si>
  <si>
    <t>Sarra</t>
  </si>
  <si>
    <t>Talluza</t>
  </si>
  <si>
    <t>'Iraq Burin</t>
  </si>
  <si>
    <t>'Azmut</t>
  </si>
  <si>
    <t>'Asira ash Shamaliya</t>
  </si>
  <si>
    <t>'Asira al Qibliya</t>
  </si>
  <si>
    <t>Aqraba</t>
  </si>
  <si>
    <t>'Ammuriya</t>
  </si>
  <si>
    <t>'Awarta</t>
  </si>
  <si>
    <t>'Urif</t>
  </si>
  <si>
    <t>'Ein Shibli</t>
  </si>
  <si>
    <t>'Einabus</t>
  </si>
  <si>
    <t>Furush Beit Dajan</t>
  </si>
  <si>
    <t>Qabalan</t>
  </si>
  <si>
    <t>Qaryut</t>
  </si>
  <si>
    <t>Qusra</t>
  </si>
  <si>
    <t>Qusin</t>
  </si>
  <si>
    <t>Kafr Qallil</t>
  </si>
  <si>
    <t>Madama</t>
  </si>
  <si>
    <t>Majdal Bani Fadil</t>
  </si>
  <si>
    <t>Nablus</t>
  </si>
  <si>
    <t>Nisf Jubeil</t>
  </si>
  <si>
    <t>Yasid</t>
  </si>
  <si>
    <t>Yatma</t>
  </si>
  <si>
    <t>Al 'Izab Al Garbi</t>
  </si>
  <si>
    <t>Al Funduq</t>
  </si>
  <si>
    <t>An Nabi Elyas</t>
  </si>
  <si>
    <t>Immatin</t>
  </si>
  <si>
    <t>Baqat al Hatab</t>
  </si>
  <si>
    <t>Beit Amin</t>
  </si>
  <si>
    <t>Jinsafut</t>
  </si>
  <si>
    <t>Jit</t>
  </si>
  <si>
    <t>Jayyus</t>
  </si>
  <si>
    <t>Habla</t>
  </si>
  <si>
    <t>Hajja</t>
  </si>
  <si>
    <t>Khirbet Sir</t>
  </si>
  <si>
    <t>Ras 'Atiya</t>
  </si>
  <si>
    <t>Sanniriya</t>
  </si>
  <si>
    <t>'Arab Abu Farda</t>
  </si>
  <si>
    <t>'Arab ar Ramadin al Janubi</t>
  </si>
  <si>
    <t>'Arab ar Ramadin ash Shamali</t>
  </si>
  <si>
    <t>'Azzun</t>
  </si>
  <si>
    <t>'Azzun 'Atma</t>
  </si>
  <si>
    <t>'Isla</t>
  </si>
  <si>
    <t>Falamya</t>
  </si>
  <si>
    <t>Qalqiliya</t>
  </si>
  <si>
    <t>Kafr Thulth</t>
  </si>
  <si>
    <t>Kafr Qaddum</t>
  </si>
  <si>
    <t>Kafr Laqif</t>
  </si>
  <si>
    <t>Iskaka</t>
  </si>
  <si>
    <t>Biddya</t>
  </si>
  <si>
    <t>Bruqin</t>
  </si>
  <si>
    <t>Haris</t>
  </si>
  <si>
    <t>Deir Istiya</t>
  </si>
  <si>
    <t>Deir Ballut</t>
  </si>
  <si>
    <t>Rafat</t>
  </si>
  <si>
    <t>Sarta</t>
  </si>
  <si>
    <t>Salfit</t>
  </si>
  <si>
    <t>Farkha</t>
  </si>
  <si>
    <t>Qarawat Bani Hassan</t>
  </si>
  <si>
    <t>Qira</t>
  </si>
  <si>
    <t>Kafr ad Dik</t>
  </si>
  <si>
    <t>Kifl Haris</t>
  </si>
  <si>
    <t>Marda</t>
  </si>
  <si>
    <t>Mas-ha</t>
  </si>
  <si>
    <t>Yasuf</t>
  </si>
  <si>
    <t>Abu Shukheidim</t>
  </si>
  <si>
    <t>Al Bireh</t>
  </si>
  <si>
    <t>Al Janiya</t>
  </si>
  <si>
    <t>At Tira</t>
  </si>
  <si>
    <t>Al Lubban al Gharbi</t>
  </si>
  <si>
    <t>Al Midya</t>
  </si>
  <si>
    <t>Al Mazra'a ash Sharqiya</t>
  </si>
  <si>
    <t>Al Mazra'a al Qibliya</t>
  </si>
  <si>
    <t>An Nabi Salih</t>
  </si>
  <si>
    <t>Umm Safa</t>
  </si>
  <si>
    <t>Budrus</t>
  </si>
  <si>
    <t>Burham</t>
  </si>
  <si>
    <t>Bil'in</t>
  </si>
  <si>
    <t>Bani Zeid ash Sharqiya</t>
  </si>
  <si>
    <t>Bani Zeid (al Garbiya)</t>
  </si>
  <si>
    <t>Beit Sira</t>
  </si>
  <si>
    <t>Beit 'Ur at Tahta</t>
  </si>
  <si>
    <t>Beit 'Ur al Fauqa</t>
  </si>
  <si>
    <t>Beit Liqya</t>
  </si>
  <si>
    <t>Beitillu</t>
  </si>
  <si>
    <t>Beituniya</t>
  </si>
  <si>
    <t>Beitin</t>
  </si>
  <si>
    <t>Birzeit</t>
  </si>
  <si>
    <t>Turmus'ayya</t>
  </si>
  <si>
    <t>Jifna</t>
  </si>
  <si>
    <t>Jilijliya</t>
  </si>
  <si>
    <t>Jammala</t>
  </si>
  <si>
    <t>Jibiya</t>
  </si>
  <si>
    <t>Khirbet Abu Falah</t>
  </si>
  <si>
    <t>Kharbatha al Misbah</t>
  </si>
  <si>
    <t>Kharbatha Bani Harith</t>
  </si>
  <si>
    <t>Dura al Qar'</t>
  </si>
  <si>
    <t>Deir Ibzi'</t>
  </si>
  <si>
    <t>Deir Abu Mash'al</t>
  </si>
  <si>
    <t>Deir as Sudan</t>
  </si>
  <si>
    <t>Deir Jarir</t>
  </si>
  <si>
    <t>Deir Dibwan</t>
  </si>
  <si>
    <t>Deir 'Ammar</t>
  </si>
  <si>
    <t>Deir Qaddis</t>
  </si>
  <si>
    <t>Deir Nidham</t>
  </si>
  <si>
    <t>Ras Karkar</t>
  </si>
  <si>
    <t>Ramallah</t>
  </si>
  <si>
    <t>Rammun</t>
  </si>
  <si>
    <t>Rantis</t>
  </si>
  <si>
    <t>Rawabi</t>
  </si>
  <si>
    <t>Silwad</t>
  </si>
  <si>
    <t>Sinjil</t>
  </si>
  <si>
    <t>Shabtin</t>
  </si>
  <si>
    <t>Shuqba</t>
  </si>
  <si>
    <t>Surda and Abu Qash</t>
  </si>
  <si>
    <t>Saffa</t>
  </si>
  <si>
    <t>'Abud</t>
  </si>
  <si>
    <t>'Abwein</t>
  </si>
  <si>
    <t>'Ajjul</t>
  </si>
  <si>
    <t>'Atara</t>
  </si>
  <si>
    <t>'Ein Siniya</t>
  </si>
  <si>
    <t>'Ein 'Arik</t>
  </si>
  <si>
    <t>'Ein Qiniya</t>
  </si>
  <si>
    <t>Ein Yabrud</t>
  </si>
  <si>
    <t>Qibya</t>
  </si>
  <si>
    <t>Qarawat Bani Zeid</t>
  </si>
  <si>
    <t>Kafr 'Ein</t>
  </si>
  <si>
    <t>Kafr Malik</t>
  </si>
  <si>
    <t>Kafr Ni'ma</t>
  </si>
  <si>
    <t>Kobar</t>
  </si>
  <si>
    <t>Ni'lin</t>
  </si>
  <si>
    <t>Yabrud</t>
  </si>
  <si>
    <t>Jericho (Ariha)</t>
  </si>
  <si>
    <t>Al Jiftlik</t>
  </si>
  <si>
    <t>Az Zubeidat</t>
  </si>
  <si>
    <t>Al 'Auja</t>
  </si>
  <si>
    <t>An Nuwei'ma and 'Ein ad Duyuk al Fauqa</t>
  </si>
  <si>
    <t>Fasayil</t>
  </si>
  <si>
    <t>Marj al Ghazal</t>
  </si>
  <si>
    <t>Marj Na'ja</t>
  </si>
  <si>
    <t>Abu Dis</t>
  </si>
  <si>
    <t>Al Judeira</t>
  </si>
  <si>
    <t>Al Jib</t>
  </si>
  <si>
    <t>Ar Ram &amp; Dahiyat al Bareed</t>
  </si>
  <si>
    <t>Az Za'ayyem</t>
  </si>
  <si>
    <t>As Sawahira ash Sharqiya</t>
  </si>
  <si>
    <t>Ash Sheikh Sa'd</t>
  </si>
  <si>
    <t>Al 'Eizariya</t>
  </si>
  <si>
    <t>Al Qubeiba</t>
  </si>
  <si>
    <t>An Nabi Samwil</t>
  </si>
  <si>
    <t>Biddu</t>
  </si>
  <si>
    <t>Beit Ijza</t>
  </si>
  <si>
    <t>Beit Iksa</t>
  </si>
  <si>
    <t>Beit Hanina al Balad</t>
  </si>
  <si>
    <t>Beit Duqqu</t>
  </si>
  <si>
    <t>Beit Surik</t>
  </si>
  <si>
    <t>Beit 'Anan</t>
  </si>
  <si>
    <t>Bir Nabala</t>
  </si>
  <si>
    <t>Hizma</t>
  </si>
  <si>
    <t>Kharayib Umm al Lahim</t>
  </si>
  <si>
    <t>Arab al Jahalin (Salamat)</t>
  </si>
  <si>
    <t>'Anata</t>
  </si>
  <si>
    <t>Qatanna</t>
  </si>
  <si>
    <t>Qalandiya</t>
  </si>
  <si>
    <t>Kafr 'Aqab</t>
  </si>
  <si>
    <t>Mikhmas</t>
  </si>
  <si>
    <t>Al Jab'a</t>
  </si>
  <si>
    <t>Al Khas</t>
  </si>
  <si>
    <t>Al Khadr</t>
  </si>
  <si>
    <t>Ad Doha</t>
  </si>
  <si>
    <t>Ash Shawawra</t>
  </si>
  <si>
    <t>Al 'Ubeidiya</t>
  </si>
  <si>
    <t>Al Ma'sara</t>
  </si>
  <si>
    <t>Al Manshiya</t>
  </si>
  <si>
    <t>Al Maniya</t>
  </si>
  <si>
    <t>Al Walaja</t>
  </si>
  <si>
    <t>Artas</t>
  </si>
  <si>
    <t>Umm Salamuna</t>
  </si>
  <si>
    <t>Battir</t>
  </si>
  <si>
    <t>Beit Ta'mir</t>
  </si>
  <si>
    <t>Beit Jala</t>
  </si>
  <si>
    <t>Beit Sahur</t>
  </si>
  <si>
    <t>Beit Fajjar</t>
  </si>
  <si>
    <t>Bethlehem (Beit Lahm)</t>
  </si>
  <si>
    <t>Tuqu'</t>
  </si>
  <si>
    <t>Jannatah (Badd Falouh)</t>
  </si>
  <si>
    <t>Jurat ash Sham'a</t>
  </si>
  <si>
    <t>Husan</t>
  </si>
  <si>
    <t>Khallet al Haddad</t>
  </si>
  <si>
    <t xml:space="preserve">Khallet an Nu'man </t>
  </si>
  <si>
    <t>Khallet Sakariya</t>
  </si>
  <si>
    <t>Dar Salah</t>
  </si>
  <si>
    <t>Za'tara</t>
  </si>
  <si>
    <t>'Arab ar Rashayida</t>
  </si>
  <si>
    <t>Kisan</t>
  </si>
  <si>
    <t>Marah Rabah</t>
  </si>
  <si>
    <t>Marah Ma'alla</t>
  </si>
  <si>
    <t>Nahhalin</t>
  </si>
  <si>
    <t>Hindaza and Bureid'a</t>
  </si>
  <si>
    <t>Wadi an Nis</t>
  </si>
  <si>
    <t>Wadi Rahhal</t>
  </si>
  <si>
    <t>Wadi Fukin</t>
  </si>
  <si>
    <t>Abu al 'Asja, Abu al Ghozlan,  Abu al 'Urqan, Rabud, Kurza</t>
  </si>
  <si>
    <t>Idhna</t>
  </si>
  <si>
    <t>Al Burj, Al Bira, Beit Mirsim</t>
  </si>
  <si>
    <t>At Tuwani</t>
  </si>
  <si>
    <t>Hebron (Al Khalil)</t>
  </si>
  <si>
    <t>Ar Ramadin</t>
  </si>
  <si>
    <t>Ar Rihiya</t>
  </si>
  <si>
    <t>As Samu'</t>
  </si>
  <si>
    <t>Ash Shuyukh</t>
  </si>
  <si>
    <t>As Sura</t>
  </si>
  <si>
    <t>Adh Dhahiriya</t>
  </si>
  <si>
    <t>Al Karmil</t>
  </si>
  <si>
    <t>Al Ka’abneh -Om Adaraj  (Alzoyedeen)</t>
  </si>
  <si>
    <t>El Kaum</t>
  </si>
  <si>
    <t>Al Majd</t>
  </si>
  <si>
    <t>An Najada - Al Ka’abneh</t>
  </si>
  <si>
    <t>Umm al Khair</t>
  </si>
  <si>
    <t>Imreish, 'Abda, al 'Alaqatin</t>
  </si>
  <si>
    <t>Imneizil</t>
  </si>
  <si>
    <t>Bani Na'im</t>
  </si>
  <si>
    <t>Beit ar Rush at Tahta</t>
  </si>
  <si>
    <t>Beit ar Rush al Fauqa</t>
  </si>
  <si>
    <t>Beit Ummar</t>
  </si>
  <si>
    <t>Beit Ula</t>
  </si>
  <si>
    <t>Beit 'Amra</t>
  </si>
  <si>
    <t>Beit 'Awwa</t>
  </si>
  <si>
    <t>Beit Kahil</t>
  </si>
  <si>
    <t>Birin</t>
  </si>
  <si>
    <t>Tarqumiya</t>
  </si>
  <si>
    <t>Taffuh</t>
  </si>
  <si>
    <t>Hitta</t>
  </si>
  <si>
    <t>Hadab al Fawwar</t>
  </si>
  <si>
    <t>Halhul</t>
  </si>
  <si>
    <t>Kharas</t>
  </si>
  <si>
    <t>Khirbet ad Deir</t>
  </si>
  <si>
    <t>Khursa</t>
  </si>
  <si>
    <t>Khashem Adaraj (Al-Hathaleen)</t>
  </si>
  <si>
    <t>Khallet al Maiyya</t>
  </si>
  <si>
    <t>Dura</t>
  </si>
  <si>
    <t>Deir al 'Asal at Tahta</t>
  </si>
  <si>
    <t>Deir al 'Asal al Fauqa</t>
  </si>
  <si>
    <t>Deir Samit</t>
  </si>
  <si>
    <t>Sa'ir</t>
  </si>
  <si>
    <t>Sikka and Tawwas</t>
  </si>
  <si>
    <t>Sosya</t>
  </si>
  <si>
    <t>Shuyukh al 'Arrub</t>
  </si>
  <si>
    <t>Surif</t>
  </si>
  <si>
    <t>Karma</t>
  </si>
  <si>
    <t>Masafer Yatta</t>
  </si>
  <si>
    <t>Nuba</t>
  </si>
  <si>
    <t xml:space="preserve">Wadi ash Shajina, Deir Razih, Tarrama, Hafayer Basim </t>
  </si>
  <si>
    <t>Yatta</t>
  </si>
  <si>
    <t>Um Al-Nnaser (Al Qaraya al Badawiya)</t>
  </si>
  <si>
    <t>Beit Hanun</t>
  </si>
  <si>
    <t>Beit Lahiya</t>
  </si>
  <si>
    <t>Jabalya</t>
  </si>
  <si>
    <t>Al Mughraqa</t>
  </si>
  <si>
    <t>Juhor ad Dik</t>
  </si>
  <si>
    <t>Gaza</t>
  </si>
  <si>
    <t>Madinat Ezahra</t>
  </si>
  <si>
    <t xml:space="preserve">Al Bureij </t>
  </si>
  <si>
    <t>Az Zawayda</t>
  </si>
  <si>
    <t>Al Musaddar</t>
  </si>
  <si>
    <t xml:space="preserve">Al Maghazi </t>
  </si>
  <si>
    <t xml:space="preserve">An Nuseirat </t>
  </si>
  <si>
    <t>Deir al Balah</t>
  </si>
  <si>
    <t>Wadi as Salqa</t>
  </si>
  <si>
    <t>Al Fukhkhari</t>
  </si>
  <si>
    <t>Al Qarara</t>
  </si>
  <si>
    <t>Bani Suheila</t>
  </si>
  <si>
    <t>Khan Yunis</t>
  </si>
  <si>
    <t>Khuza'a</t>
  </si>
  <si>
    <t>Abasan al Jadida</t>
  </si>
  <si>
    <t>'Abasan al Kabira</t>
  </si>
  <si>
    <t>Al Shokat</t>
  </si>
  <si>
    <t>Al-Nnaser</t>
  </si>
  <si>
    <t>Rafah</t>
  </si>
  <si>
    <t>Jenin Camp</t>
  </si>
  <si>
    <t>El Far'a Camp</t>
  </si>
  <si>
    <t>Tulkarm Camp</t>
  </si>
  <si>
    <t>Nur Shams Camp</t>
  </si>
  <si>
    <t>Balata Camp</t>
  </si>
  <si>
    <t>'Askar Camp (al Qadeem)</t>
  </si>
  <si>
    <t>'Askar Camp (al Jadeed)</t>
  </si>
  <si>
    <t>'Ein Beit el Ma Camp</t>
  </si>
  <si>
    <t>Al Am'ari Camp</t>
  </si>
  <si>
    <t>Al Jalazun Camp</t>
  </si>
  <si>
    <t>Deir 'Ammar Camp</t>
  </si>
  <si>
    <t>Qaddura Camp</t>
  </si>
  <si>
    <t>Aqbat Jaber Camp</t>
  </si>
  <si>
    <t>'Ein as Sultan Camp</t>
  </si>
  <si>
    <t>Qalandiya Camp</t>
  </si>
  <si>
    <t>Ad Duheisha Camp</t>
  </si>
  <si>
    <t>Al 'Aza Camp</t>
  </si>
  <si>
    <t>'Ayda Camp</t>
  </si>
  <si>
    <t>Al 'Arrub Camp</t>
  </si>
  <si>
    <t>Al Fawwar Camp</t>
  </si>
  <si>
    <t>Umm Dar</t>
  </si>
  <si>
    <t>Al Khuljan</t>
  </si>
  <si>
    <t>الخان الأحمر</t>
  </si>
  <si>
    <t xml:space="preserve">Al Khan Al Ahmar </t>
  </si>
  <si>
    <t>Ibziq</t>
  </si>
  <si>
    <t>عدد المسجلين 12\8\2018</t>
  </si>
  <si>
    <t>مجلس بلدي ج</t>
  </si>
  <si>
    <t>مجلس بلدي ب</t>
  </si>
  <si>
    <t>مجلس بلدي أ</t>
  </si>
  <si>
    <t>خِرْبِة الشَيْخ سَعِيد، وخربة برطعة</t>
  </si>
  <si>
    <t>أُمُّ قَابُوب</t>
  </si>
  <si>
    <t>عابا (الغَرْبيِّة)، ضاحِيَة صَباح الخَيْر، عَرَب السُوَيْطَات، وواد برقين</t>
  </si>
  <si>
    <t>خِرْبِة خَرُّوبة، وخِرْبِة مَرَاح الرَهى</t>
  </si>
  <si>
    <t>خِرْبِة المُنْطَار الشَرْقيِّة، خِرْبِة المُنْطَار الغَرْبيِّة، زَبْدَة، خِرْبِة مَسْعود (عراق الدوار)، وقِيقس (القُصُور)</t>
  </si>
  <si>
    <t>مَنْطِقَة الهِيش</t>
  </si>
  <si>
    <t>طورَة الشَرْقِيَّة، طورة الغَرْبِيَّة</t>
  </si>
  <si>
    <t>خربة الرعدية</t>
  </si>
  <si>
    <t>بَرْغَشَة، وخِرْبَةْ أبو عَنْقَر</t>
  </si>
  <si>
    <t>خِرْبِة سَبْعِين</t>
  </si>
  <si>
    <t>الطَرِم، إمريحة، خربة الحمام، خربة المكحل</t>
  </si>
  <si>
    <t>الحَدِيدِيَّة، الفَارِسِيَّة، خِرْبِة تَل الحِمَّة، عين الحلوة، البقاع الشرقية، خِرْبِة حُمْصَة، خربة سمرة، وخلة مكحول</t>
  </si>
  <si>
    <t>رَاس الفارْعَةْ، سَلْحَب، كَشْدَة، الثَغْرَة</t>
  </si>
  <si>
    <t>المرجة</t>
  </si>
  <si>
    <t>نَزْلَة أبو نَار</t>
  </si>
  <si>
    <t>ارتاح، خِرْبِة الطَيَّاح، ذِنَّابة، شُوَيْكَة، كَفَا، ظهرة اكبارية، الصوانة، وعزبة الجراد</t>
  </si>
  <si>
    <t>كَفْر رُمَّان</t>
  </si>
  <si>
    <t>الحَفَّاصي، عِزْبَة أبو خَمِيش، عِزْبَة الخِلال</t>
  </si>
  <si>
    <t>عِزْبِة أبو حَمَادَة</t>
  </si>
  <si>
    <t>خِرْبِة تَل الغَار، شِحْدَة وهَمْلان</t>
  </si>
  <si>
    <t>المسعودية</t>
  </si>
  <si>
    <t>خِرْبِة المَراجِم</t>
  </si>
  <si>
    <t>عرب دعيس</t>
  </si>
  <si>
    <t>الرَجْمان والدَوا، الطويَّل وتَل الخَشَبَة، يَانُون، جفا النون</t>
  </si>
  <si>
    <t>عرب النواجي</t>
  </si>
  <si>
    <t>المُدَوَّر، عِزْبِة الأشْقَر، عِزْبَة جَلْعُود، عِزْبَة سَلْمان</t>
  </si>
  <si>
    <t>راس الطِيرَة، وادي الرَشَا</t>
  </si>
  <si>
    <t>دار أبو بَصَل</t>
  </si>
  <si>
    <t>وادي قَانا</t>
  </si>
  <si>
    <t>خِرْبِة سُوسَة</t>
  </si>
  <si>
    <t>دار أبو كايد</t>
  </si>
  <si>
    <t>تكملة/ محافظة رام الله والبيرة</t>
  </si>
  <si>
    <t>عارُورَة، مزارِع النُوباني</t>
  </si>
  <si>
    <t>بيت ريما، دير غَسَّانِة</t>
  </si>
  <si>
    <t>حي الكرامة</t>
  </si>
  <si>
    <t>خِرْبِة كَفْر شِيَّان</t>
  </si>
  <si>
    <t>ابو قَشّ، صُرْدَا</t>
  </si>
  <si>
    <t>عِيْن سَامْيَة</t>
  </si>
  <si>
    <t>النَبي موسى، دِير حَجْلَة، دِير القِلْط، دِير قُرُنْطُل، وعِيْن الدْيوك التَحْتَا</t>
  </si>
  <si>
    <t>بدو المليحات، بدو ام عذبة، بدو طورة المجدرين (البسايطة)، راس العوجا والرشايدة، ومعرجات العوجا</t>
  </si>
  <si>
    <t>بدو الزايد، وبدو العمريين، بدو الرشايدة، وعرب الكعابنة</t>
  </si>
  <si>
    <t>ابو نوار، وعرب ابو هندي</t>
  </si>
  <si>
    <t>حي الخلايلة</t>
  </si>
  <si>
    <t>المنظار</t>
  </si>
  <si>
    <t>الكَعابِنَة (تَجَمُّع بَدَوي)، راس البابا</t>
  </si>
  <si>
    <t>عرب الجهالين (شمال غرب بيت إكسا)</t>
  </si>
  <si>
    <t>جَبَع (تَجَمُّع بَدَوي) - شمال جبع، المعازي (النجادة، المليحات، الهذالين، الضويعين) - جنوب جبع، وبادية القدس (الكعابنة) - جنوب شرق جبع</t>
  </si>
  <si>
    <t>العراعرة، الكعابنة، ووعر البيك</t>
  </si>
  <si>
    <t>الشقارة، القبة، وخلة السدرة</t>
  </si>
  <si>
    <t>أبو زيتون، الخُشْنَة، وفَخْتْ الجُول</t>
  </si>
  <si>
    <t>الحَدَّادِيَّة، وادي العَرايس</t>
  </si>
  <si>
    <t xml:space="preserve">الفُرَيْدِيس، جب الذيب </t>
  </si>
  <si>
    <t>بئر عونة، خلة حمامة، رأس العقبة</t>
  </si>
  <si>
    <t>الحَلْقوم، خِرْبِة الدِير، خِرْبِةْ تُقُوع</t>
  </si>
  <si>
    <t>ابو نُجَيْم، العَساكِرة، العِقَاب، حَرْمَلَة، خَلِّةْ القَرانِين، ورَخْمِة</t>
  </si>
  <si>
    <t>خَلِّةْ البلوطه، خَلِّةْ عفَانَة، الشفا، وواد شخيت</t>
  </si>
  <si>
    <t>الحُجَيْلَة، أمُّ القَسِّيس، أمُّ عَسْلَة، وجُهْضُم</t>
  </si>
  <si>
    <t>الرَواعِين، والعَزَازِمَة</t>
  </si>
  <si>
    <t>خَلِّةْ اللُوزَة، خلة ابو زيد، خَلِّةْ حَمَد، ظَهْرَة النَدَى، ووادي أمُّ قَلْعَة</t>
  </si>
  <si>
    <t>البَيْضَا، الثَبْرَة، وخِرْبِةْ النَحْلَة</t>
  </si>
  <si>
    <t>تكملة/ محافظة الخليل</t>
  </si>
  <si>
    <t>سُوبَا، بِير مُسَلَّم، وقصة</t>
  </si>
  <si>
    <t>أبو سِحْوِيلِة</t>
  </si>
  <si>
    <t>الركيز، المفقرة، خِرْبِة صَارُورَة</t>
  </si>
  <si>
    <t>البويرة (البقعة)، البويرة (عقبة انجيلة)، خَلِّةْ الدار، قلاع زيتا، قَلْقَس، ابو الدعجان، بئر عريكة، دوير بان، وفرش الهوى</t>
  </si>
  <si>
    <t>خِرْبِة الرظيم، خِرْبِة الرَهْوَة، عَرَب الفُرَيْجَات، وودادي</t>
  </si>
  <si>
    <t>خِرْبِة الخَرابَة، خِرْبِة غْوين الفُوقَا، مجد الباع، السِيمْيَا، بئر العقبة، خلة النياص، شعب الغدير، وادي العماير، خِرْبِة غْوين التحتا</t>
  </si>
  <si>
    <t>قَفَان الخَمِيس وخلة العيس</t>
  </si>
  <si>
    <t>مَراح البَقَّار، وادي الكِلاب، حَدْبْ العَلَقَة، خَلِّةْ العَقْد، خلة وحشة، شعب مطارد أبو شهلة</t>
  </si>
  <si>
    <t>خِرْبِة زَنُّوتَة، إقطيط، أبو الحنا، خِرْبِة دير شمس، خربة شويكة، سومرة، كَفْر جُول، عِنَّاب الكَبِير، اعسيلة، خربة الدير، فريرة، وواد ابن صالح، ام الطيران</t>
  </si>
  <si>
    <t>الجوايا، خيروشيوش والحديدية، خلة جبر، خَلِّةْ صَالِح، راس أبو رمة، ومَعِين</t>
  </si>
  <si>
    <t>العبيدية</t>
  </si>
  <si>
    <t>ألكُوم، المُوَرَّقْ، بِيت مَقْدُوم، حُمْصَة</t>
  </si>
  <si>
    <t>خِرْبِة ابو حَامِد</t>
  </si>
  <si>
    <t>العَلَقَة التَحْتَا، العَلَقَة الفُوقا</t>
  </si>
  <si>
    <t>هَريبَة النَبي، راس وادي جحيش</t>
  </si>
  <si>
    <t>العين، مسافر بَني نَعِيم (خَلِّةْ المسافر)، واد اللوز، أم الرقم، السهل، الكولا، والمعزة</t>
  </si>
  <si>
    <t>جُوَي</t>
  </si>
  <si>
    <t>جَالا، بيت زعتة، خِرْبِة المَنْطَرَة، وصافا</t>
  </si>
  <si>
    <t>راس الجُورَة، قيلا</t>
  </si>
  <si>
    <t>أبو الفول، أم العمد الغربية، خَلِّةْ عَرَبي، وقِنَان النَجْمَة</t>
  </si>
  <si>
    <t>ادغابيس، اسطاس، الخَمْجَات، شعب الملح، لوزا</t>
  </si>
  <si>
    <t>بدو الجهالين (خلة البيضة)</t>
  </si>
  <si>
    <t>البَقَّار، خِرْبِة الحَسَكَة، وخربة عقل</t>
  </si>
  <si>
    <t>السافرية (القط)، بطن الأصفر، خِرْبِة مُشْرِف (عين داب)، ولوقا</t>
  </si>
  <si>
    <t>البُوَيْب، الرِفَاعِيَّة والدِيرَات، أُم الشقحان، أُم العمد (سهل واد الماء)، أمُّ لصَفَا وابو شبان، خلة أبو حسن، وخلة الحجر، خلة عميرة وشعب سمور</t>
  </si>
  <si>
    <t>وادي عُبَيْد، الطَبَقَة، الهِجْرَة، رَفادِة، كْرِيسِة، وواضِح، خِرْبِة سَلامَة، وفْقِيقِيس</t>
  </si>
  <si>
    <t>طَاروسَة، السيمياء</t>
  </si>
  <si>
    <t>أُم البُطُم، بِيت عِينُون، حَمْرّوش، قِنَان النِمِر، كوازيبا، وادي الرِيم، الدُّوارَة، العُدَيْسَة، راس الطَويل، شماليَّة الهَوى، وعِرْقَان طْراد، جُرُون اللُوزْ</t>
  </si>
  <si>
    <t>سدة الثعلة، خِرْبِة الفَخِيت، المَقْعُورَة، خِرْبِة بِير العِد، خِرْبِة اصَفِي (الفوقا والتحتا)، شِعِب البُطُم، طوبا، قَواوِيس، مَغَايِر العَبِيد، الثعلة، خِرْبِة التَبَّان، وخِرْبِة المَجاز، والحلاوة، والمركز، بير الغوانمه، جنبا، وخِرْبِة التَوامِين</t>
  </si>
  <si>
    <t>زِيفْ، قنان جابر، الفحجة، وحُرَيْز، احفير، الجرفان، الحنو، الحِيلَة، الدُوَيْر، اعزيز، المُنْطَار،  بِيَار العَرُوس، تلة الصمود، جورة الجمل، خُرَيْسَة، خلة الحمص، رقعة، قُرْنَة الراس، قطعة الشيخ، وادي اعزيز، ووادي السَادَة</t>
  </si>
  <si>
    <t>عِزْبَة بِيت حَانُون</t>
  </si>
  <si>
    <t>مدينة الشيخ زايد، وعَرَبْ مَسْلَخ بِيت لاهيا</t>
  </si>
  <si>
    <t>مُخَيَّم الشَاطِىء، مدينة العودة</t>
  </si>
  <si>
    <t>السُرِيج</t>
  </si>
  <si>
    <t>مخيم خانيونس، المَواصِي (خانيونس)، أُّمُّ الكِلاب، أُمُّ كَمِيل، قَاعْ الخَرَابَة، قَاعْ القُرِين، وقِيزَان النَجَّار</t>
  </si>
  <si>
    <t>مُخَيَّم رَفَح، المَواصِي (رفح)، ومُخَيَّم تَل السُلطَان، القَرْيَة السُوَيْدِيَّة</t>
  </si>
  <si>
    <t>محافظة أريحا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</si>
</sst>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Simplified Arabic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 Light"/>
      <family val="1"/>
      <scheme val="major"/>
    </font>
    <font>
      <sz val="12"/>
      <name val="Calibri Light"/>
      <family val="1"/>
      <scheme val="maj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120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readingOrder="2"/>
    </xf>
    <xf numFmtId="0" fontId="3" fillId="0" borderId="1" xfId="0" applyFont="1" applyFill="1" applyBorder="1" applyAlignment="1">
      <alignment vertical="center" wrapText="1" readingOrder="2"/>
    </xf>
    <xf numFmtId="0" fontId="3" fillId="0" borderId="0" xfId="0" applyFont="1" applyFill="1" applyBorder="1" applyAlignment="1">
      <alignment vertical="center"/>
    </xf>
    <xf numFmtId="0" fontId="3" fillId="0" borderId="1" xfId="0" quotePrefix="1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 readingOrder="2"/>
    </xf>
    <xf numFmtId="0" fontId="3" fillId="0" borderId="1" xfId="0" quotePrefix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 readingOrder="2"/>
    </xf>
    <xf numFmtId="0" fontId="3" fillId="0" borderId="0" xfId="0" applyFont="1" applyFill="1" applyAlignment="1">
      <alignment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0" quotePrefix="1" applyNumberFormat="1" applyFont="1" applyFill="1" applyBorder="1" applyAlignment="1">
      <alignment horizontal="right" vertical="center" wrapText="1" readingOrder="2"/>
    </xf>
    <xf numFmtId="49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 readingOrder="2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quotePrefix="1" applyNumberFormat="1" applyFont="1" applyFill="1" applyBorder="1" applyAlignment="1">
      <alignment vertical="center" wrapText="1" readingOrder="2"/>
    </xf>
    <xf numFmtId="0" fontId="3" fillId="0" borderId="1" xfId="0" applyNumberFormat="1" applyFont="1" applyFill="1" applyBorder="1" applyAlignment="1">
      <alignment horizontal="right" vertical="center" wrapText="1" readingOrder="2"/>
    </xf>
    <xf numFmtId="0" fontId="3" fillId="0" borderId="1" xfId="0" quotePrefix="1" applyNumberFormat="1" applyFont="1" applyFill="1" applyBorder="1" applyAlignment="1">
      <alignment horizontal="right" vertical="center" readingOrder="2"/>
    </xf>
    <xf numFmtId="0" fontId="3" fillId="0" borderId="1" xfId="0" quotePrefix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 readingOrder="2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 readingOrder="2"/>
    </xf>
    <xf numFmtId="164" fontId="3" fillId="0" borderId="0" xfId="0" applyNumberFormat="1" applyFont="1" applyAlignment="1">
      <alignment vertical="center" readingOrder="2"/>
    </xf>
    <xf numFmtId="164" fontId="3" fillId="0" borderId="0" xfId="0" applyNumberFormat="1" applyFont="1" applyBorder="1" applyAlignment="1">
      <alignment horizontal="right" vertical="center" readingOrder="2"/>
    </xf>
    <xf numFmtId="0" fontId="3" fillId="0" borderId="0" xfId="0" applyFont="1" applyBorder="1" applyAlignment="1">
      <alignment readingOrder="2"/>
    </xf>
    <xf numFmtId="0" fontId="1" fillId="0" borderId="0" xfId="0" applyFont="1" applyBorder="1" applyAlignment="1">
      <alignment readingOrder="2"/>
    </xf>
    <xf numFmtId="3" fontId="3" fillId="0" borderId="1" xfId="0" quotePrefix="1" applyNumberFormat="1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readingOrder="2"/>
    </xf>
    <xf numFmtId="0" fontId="7" fillId="0" borderId="1" xfId="0" applyFont="1" applyFill="1" applyBorder="1" applyAlignment="1">
      <alignment horizontal="center" vertical="center" readingOrder="2"/>
    </xf>
    <xf numFmtId="0" fontId="7" fillId="0" borderId="1" xfId="0" quotePrefix="1" applyNumberFormat="1" applyFont="1" applyFill="1" applyBorder="1" applyAlignment="1">
      <alignment horizontal="right" vertical="center" readingOrder="2"/>
    </xf>
    <xf numFmtId="3" fontId="7" fillId="0" borderId="1" xfId="0" quotePrefix="1" applyNumberFormat="1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readingOrder="1"/>
    </xf>
    <xf numFmtId="3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 readingOrder="2"/>
    </xf>
    <xf numFmtId="164" fontId="3" fillId="0" borderId="1" xfId="0" quotePrefix="1" applyNumberFormat="1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left" vertical="center" readingOrder="1"/>
    </xf>
    <xf numFmtId="0" fontId="10" fillId="0" borderId="1" xfId="0" applyFont="1" applyFill="1" applyBorder="1" applyAlignment="1">
      <alignment vertical="center" wrapText="1" readingOrder="1"/>
    </xf>
    <xf numFmtId="0" fontId="10" fillId="0" borderId="1" xfId="0" applyFont="1" applyFill="1" applyBorder="1" applyAlignment="1">
      <alignment horizontal="left" vertical="center" wrapText="1" readingOrder="1"/>
    </xf>
    <xf numFmtId="0" fontId="10" fillId="0" borderId="1" xfId="0" quotePrefix="1" applyFont="1" applyFill="1" applyBorder="1" applyAlignment="1">
      <alignment vertical="center" wrapText="1" readingOrder="1"/>
    </xf>
    <xf numFmtId="0" fontId="10" fillId="0" borderId="1" xfId="0" quotePrefix="1" applyFont="1" applyFill="1" applyBorder="1" applyAlignment="1">
      <alignment horizontal="left" vertical="center" wrapText="1" readingOrder="1"/>
    </xf>
    <xf numFmtId="0" fontId="10" fillId="0" borderId="1" xfId="0" applyFont="1" applyFill="1" applyBorder="1" applyAlignment="1">
      <alignment vertical="center" readingOrder="1"/>
    </xf>
    <xf numFmtId="0" fontId="10" fillId="0" borderId="0" xfId="0" applyFont="1" applyAlignment="1">
      <alignment vertical="center" wrapText="1" readingOrder="1"/>
    </xf>
    <xf numFmtId="0" fontId="3" fillId="0" borderId="1" xfId="0" applyFont="1" applyFill="1" applyBorder="1" applyAlignment="1">
      <alignment horizontal="left" vertical="center" readingOrder="1"/>
    </xf>
    <xf numFmtId="0" fontId="10" fillId="0" borderId="0" xfId="0" applyFont="1" applyBorder="1" applyAlignment="1">
      <alignment horizontal="right" vertical="center" wrapText="1" readingOrder="1"/>
    </xf>
    <xf numFmtId="3" fontId="4" fillId="0" borderId="1" xfId="0" applyNumberFormat="1" applyFont="1" applyFill="1" applyBorder="1" applyAlignment="1">
      <alignment horizontal="center" vertical="center" readingOrder="1"/>
    </xf>
    <xf numFmtId="3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readingOrder="2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right" vertical="center" readingOrder="2"/>
    </xf>
    <xf numFmtId="164" fontId="3" fillId="0" borderId="1" xfId="0" quotePrefix="1" applyNumberFormat="1" applyFont="1" applyFill="1" applyBorder="1" applyAlignment="1">
      <alignment horizontal="center" vertical="center" readingOrder="2"/>
    </xf>
    <xf numFmtId="3" fontId="1" fillId="2" borderId="1" xfId="0" applyNumberFormat="1" applyFont="1" applyFill="1" applyBorder="1" applyAlignment="1">
      <alignment horizontal="center" vertical="center" readingOrder="2"/>
    </xf>
    <xf numFmtId="164" fontId="1" fillId="2" borderId="1" xfId="0" applyNumberFormat="1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 readingOrder="2"/>
    </xf>
    <xf numFmtId="3" fontId="3" fillId="0" borderId="1" xfId="0" applyNumberFormat="1" applyFont="1" applyFill="1" applyBorder="1" applyAlignment="1">
      <alignment horizontal="center" vertical="center" readingOrder="2"/>
    </xf>
    <xf numFmtId="164" fontId="3" fillId="0" borderId="1" xfId="0" applyNumberFormat="1" applyFont="1" applyFill="1" applyBorder="1" applyAlignment="1">
      <alignment horizontal="center" vertical="center" readingOrder="2"/>
    </xf>
    <xf numFmtId="0" fontId="3" fillId="0" borderId="1" xfId="0" quotePrefix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readingOrder="1"/>
    </xf>
    <xf numFmtId="0" fontId="3" fillId="0" borderId="1" xfId="0" applyNumberFormat="1" applyFont="1" applyFill="1" applyBorder="1" applyAlignment="1">
      <alignment horizontal="right" vertical="center" readingOrder="2"/>
    </xf>
    <xf numFmtId="0" fontId="10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readingOrder="2"/>
    </xf>
    <xf numFmtId="3" fontId="3" fillId="0" borderId="1" xfId="0" quotePrefix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 readingOrder="2"/>
    </xf>
    <xf numFmtId="0" fontId="3" fillId="0" borderId="1" xfId="0" quotePrefix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readingOrder="2"/>
    </xf>
    <xf numFmtId="164" fontId="3" fillId="0" borderId="2" xfId="0" applyNumberFormat="1" applyFont="1" applyFill="1" applyBorder="1" applyAlignment="1">
      <alignment horizontal="center" vertical="center" readingOrder="2"/>
    </xf>
    <xf numFmtId="164" fontId="3" fillId="0" borderId="1" xfId="0" quotePrefix="1" applyNumberFormat="1" applyFont="1" applyFill="1" applyBorder="1" applyAlignment="1">
      <alignment horizontal="center" vertical="center" readingOrder="2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right" vertical="center" wrapText="1" readingOrder="2"/>
    </xf>
    <xf numFmtId="49" fontId="3" fillId="0" borderId="1" xfId="0" applyNumberFormat="1" applyFont="1" applyFill="1" applyBorder="1" applyAlignment="1">
      <alignment horizontal="right" vertical="center" wrapText="1" readingOrder="2"/>
    </xf>
    <xf numFmtId="0" fontId="3" fillId="0" borderId="2" xfId="0" applyFont="1" applyFill="1" applyBorder="1" applyAlignment="1">
      <alignment horizontal="right" vertical="center" wrapText="1" readingOrder="2"/>
    </xf>
    <xf numFmtId="0" fontId="10" fillId="0" borderId="2" xfId="0" applyFont="1" applyFill="1" applyBorder="1" applyAlignment="1">
      <alignment horizontal="left" vertical="center" wrapText="1" readingOrder="1"/>
    </xf>
    <xf numFmtId="0" fontId="3" fillId="0" borderId="2" xfId="0" quotePrefix="1" applyNumberFormat="1" applyFont="1" applyFill="1" applyBorder="1" applyAlignment="1">
      <alignment horizontal="center" vertical="center"/>
    </xf>
    <xf numFmtId="3" fontId="3" fillId="0" borderId="2" xfId="0" quotePrefix="1" applyNumberFormat="1" applyFont="1" applyFill="1" applyBorder="1" applyAlignment="1">
      <alignment horizontal="center" vertical="center"/>
    </xf>
    <xf numFmtId="164" fontId="3" fillId="0" borderId="2" xfId="0" quotePrefix="1" applyNumberFormat="1" applyFont="1" applyFill="1" applyBorder="1" applyAlignment="1">
      <alignment horizontal="center" vertical="center" readingOrder="2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 readingOrder="2"/>
    </xf>
    <xf numFmtId="164" fontId="2" fillId="2" borderId="1" xfId="0" applyNumberFormat="1" applyFont="1" applyFill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 readingOrder="2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4" xfId="2"/>
    <cellStyle name="Normal_مجاميع حسب التجم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9"/>
  <sheetViews>
    <sheetView rightToLeft="1" tabSelected="1" zoomScale="80" zoomScaleNormal="80" workbookViewId="0">
      <selection activeCell="N72" sqref="N72"/>
    </sheetView>
  </sheetViews>
  <sheetFormatPr defaultColWidth="9.140625" defaultRowHeight="15.75"/>
  <cols>
    <col min="1" max="1" width="5.5703125" style="30" customWidth="1"/>
    <col min="2" max="2" width="8" style="30" customWidth="1"/>
    <col min="3" max="3" width="31.85546875" style="31" customWidth="1"/>
    <col min="4" max="4" width="29.85546875" style="58" customWidth="1"/>
    <col min="5" max="5" width="11.7109375" style="30" customWidth="1"/>
    <col min="6" max="6" width="12.7109375" style="32" customWidth="1"/>
    <col min="7" max="7" width="16.42578125" style="32" customWidth="1"/>
    <col min="8" max="8" width="14" style="32" customWidth="1"/>
    <col min="9" max="9" width="11.85546875" style="35" customWidth="1"/>
    <col min="10" max="10" width="7" style="30" customWidth="1"/>
    <col min="11" max="11" width="44.28515625" style="33" customWidth="1"/>
    <col min="12" max="16384" width="9.140625" style="11"/>
  </cols>
  <sheetData>
    <row r="1" spans="1:11" s="1" customForma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1" customFormat="1">
      <c r="A2" s="104" t="s">
        <v>1</v>
      </c>
      <c r="B2" s="105"/>
      <c r="C2" s="106" t="s">
        <v>2</v>
      </c>
      <c r="D2" s="107" t="s">
        <v>516</v>
      </c>
      <c r="E2" s="108" t="s">
        <v>3</v>
      </c>
      <c r="F2" s="103" t="s">
        <v>492</v>
      </c>
      <c r="G2" s="103" t="s">
        <v>481</v>
      </c>
      <c r="H2" s="103" t="s">
        <v>963</v>
      </c>
      <c r="I2" s="111" t="s">
        <v>482</v>
      </c>
      <c r="J2" s="106" t="s">
        <v>4</v>
      </c>
      <c r="K2" s="110" t="s">
        <v>5</v>
      </c>
    </row>
    <row r="3" spans="1:11" s="1" customFormat="1">
      <c r="A3" s="43" t="s">
        <v>6</v>
      </c>
      <c r="B3" s="43" t="s">
        <v>7</v>
      </c>
      <c r="C3" s="106"/>
      <c r="D3" s="107"/>
      <c r="E3" s="108"/>
      <c r="F3" s="103"/>
      <c r="G3" s="103"/>
      <c r="H3" s="103"/>
      <c r="I3" s="111"/>
      <c r="J3" s="106"/>
      <c r="K3" s="110"/>
    </row>
    <row r="4" spans="1:11" s="6" customFormat="1">
      <c r="A4" s="69">
        <v>1</v>
      </c>
      <c r="B4" s="69">
        <v>1</v>
      </c>
      <c r="C4" s="78" t="s">
        <v>8</v>
      </c>
      <c r="D4" s="81" t="s">
        <v>517</v>
      </c>
      <c r="E4" s="69" t="s">
        <v>9</v>
      </c>
      <c r="F4" s="77">
        <v>5950</v>
      </c>
      <c r="G4" s="77">
        <v>3392</v>
      </c>
      <c r="H4" s="77">
        <v>2978</v>
      </c>
      <c r="I4" s="75">
        <f>H4/G4</f>
        <v>0.87794811320754718</v>
      </c>
      <c r="J4" s="77">
        <v>9</v>
      </c>
      <c r="K4" s="73"/>
    </row>
    <row r="5" spans="1:11" s="6" customFormat="1">
      <c r="A5" s="69">
        <v>2</v>
      </c>
      <c r="B5" s="69">
        <v>2</v>
      </c>
      <c r="C5" s="72" t="s">
        <v>10</v>
      </c>
      <c r="D5" s="51" t="s">
        <v>518</v>
      </c>
      <c r="E5" s="76" t="s">
        <v>9</v>
      </c>
      <c r="F5" s="85">
        <v>2268</v>
      </c>
      <c r="G5" s="77">
        <v>1396</v>
      </c>
      <c r="H5" s="77">
        <v>1603</v>
      </c>
      <c r="I5" s="91">
        <f>H5/G5</f>
        <v>1.1482808022922637</v>
      </c>
      <c r="J5" s="85">
        <v>9</v>
      </c>
      <c r="K5" s="73"/>
    </row>
    <row r="6" spans="1:11" s="6" customFormat="1">
      <c r="A6" s="69">
        <v>3</v>
      </c>
      <c r="B6" s="69">
        <v>3</v>
      </c>
      <c r="C6" s="78" t="s">
        <v>11</v>
      </c>
      <c r="D6" s="81" t="s">
        <v>519</v>
      </c>
      <c r="E6" s="80" t="s">
        <v>9</v>
      </c>
      <c r="F6" s="74">
        <v>335</v>
      </c>
      <c r="G6" s="74">
        <v>192</v>
      </c>
      <c r="H6" s="74">
        <v>122</v>
      </c>
      <c r="I6" s="90">
        <f>H6/G6</f>
        <v>0.63541666666666663</v>
      </c>
      <c r="J6" s="74">
        <v>9</v>
      </c>
      <c r="K6" s="73" t="s">
        <v>12</v>
      </c>
    </row>
    <row r="7" spans="1:11" s="6" customFormat="1">
      <c r="A7" s="87">
        <v>4</v>
      </c>
      <c r="B7" s="87">
        <v>4</v>
      </c>
      <c r="C7" s="89" t="s">
        <v>14</v>
      </c>
      <c r="D7" s="51" t="s">
        <v>959</v>
      </c>
      <c r="E7" s="87" t="s">
        <v>9</v>
      </c>
      <c r="F7" s="59">
        <v>616</v>
      </c>
      <c r="G7" s="59">
        <v>348</v>
      </c>
      <c r="H7" s="59">
        <v>0</v>
      </c>
      <c r="I7" s="91">
        <f t="shared" ref="I7:I35" si="0">H7/G7</f>
        <v>0</v>
      </c>
      <c r="J7" s="59">
        <v>9</v>
      </c>
      <c r="K7" s="73"/>
    </row>
    <row r="8" spans="1:11" s="6" customFormat="1">
      <c r="A8" s="69">
        <v>5</v>
      </c>
      <c r="B8" s="69">
        <v>5</v>
      </c>
      <c r="C8" s="10" t="s">
        <v>13</v>
      </c>
      <c r="D8" s="51" t="s">
        <v>520</v>
      </c>
      <c r="E8" s="76" t="s">
        <v>9</v>
      </c>
      <c r="F8" s="85">
        <v>1222</v>
      </c>
      <c r="G8" s="77">
        <v>696</v>
      </c>
      <c r="H8" s="77">
        <v>637</v>
      </c>
      <c r="I8" s="91">
        <f t="shared" si="0"/>
        <v>0.91522988505747127</v>
      </c>
      <c r="J8" s="85">
        <v>9</v>
      </c>
      <c r="K8" s="18"/>
    </row>
    <row r="9" spans="1:11" s="6" customFormat="1">
      <c r="A9" s="69">
        <v>6</v>
      </c>
      <c r="B9" s="69">
        <v>6</v>
      </c>
      <c r="C9" s="73" t="s">
        <v>16</v>
      </c>
      <c r="D9" s="51" t="s">
        <v>521</v>
      </c>
      <c r="E9" s="76" t="s">
        <v>9</v>
      </c>
      <c r="F9" s="85">
        <v>1006</v>
      </c>
      <c r="G9" s="77">
        <v>562</v>
      </c>
      <c r="H9" s="77">
        <v>546</v>
      </c>
      <c r="I9" s="91">
        <f t="shared" si="0"/>
        <v>0.97153024911032027</v>
      </c>
      <c r="J9" s="74">
        <v>9</v>
      </c>
      <c r="K9" s="73"/>
    </row>
    <row r="10" spans="1:11" s="6" customFormat="1">
      <c r="A10" s="69">
        <v>7</v>
      </c>
      <c r="B10" s="69">
        <v>7</v>
      </c>
      <c r="C10" s="78" t="s">
        <v>17</v>
      </c>
      <c r="D10" s="81" t="s">
        <v>522</v>
      </c>
      <c r="E10" s="69" t="s">
        <v>964</v>
      </c>
      <c r="F10" s="85">
        <v>4261</v>
      </c>
      <c r="G10" s="77">
        <v>2680</v>
      </c>
      <c r="H10" s="77">
        <v>2496</v>
      </c>
      <c r="I10" s="91">
        <f t="shared" si="0"/>
        <v>0.93134328358208951</v>
      </c>
      <c r="J10" s="77">
        <v>11</v>
      </c>
      <c r="K10" s="73"/>
    </row>
    <row r="11" spans="1:11" s="6" customFormat="1" ht="31.5">
      <c r="A11" s="69">
        <v>8</v>
      </c>
      <c r="B11" s="69">
        <v>8</v>
      </c>
      <c r="C11" s="78" t="s">
        <v>18</v>
      </c>
      <c r="D11" s="79" t="s">
        <v>523</v>
      </c>
      <c r="E11" s="69" t="s">
        <v>9</v>
      </c>
      <c r="F11" s="85">
        <v>2299</v>
      </c>
      <c r="G11" s="77">
        <v>1333</v>
      </c>
      <c r="H11" s="77">
        <v>1006</v>
      </c>
      <c r="I11" s="91">
        <f t="shared" si="0"/>
        <v>0.75468867216804203</v>
      </c>
      <c r="J11" s="77">
        <v>9</v>
      </c>
      <c r="K11" s="73"/>
    </row>
    <row r="12" spans="1:11" s="6" customFormat="1">
      <c r="A12" s="69">
        <v>9</v>
      </c>
      <c r="B12" s="69">
        <v>9</v>
      </c>
      <c r="C12" s="78" t="s">
        <v>19</v>
      </c>
      <c r="D12" s="81" t="s">
        <v>524</v>
      </c>
      <c r="E12" s="69" t="s">
        <v>9</v>
      </c>
      <c r="F12" s="85">
        <v>2215</v>
      </c>
      <c r="G12" s="77">
        <v>1309</v>
      </c>
      <c r="H12" s="77">
        <v>1288</v>
      </c>
      <c r="I12" s="91">
        <f t="shared" si="0"/>
        <v>0.98395721925133695</v>
      </c>
      <c r="J12" s="77">
        <v>9</v>
      </c>
      <c r="K12" s="73"/>
    </row>
    <row r="13" spans="1:11" s="6" customFormat="1">
      <c r="A13" s="69">
        <v>10</v>
      </c>
      <c r="B13" s="69">
        <v>10</v>
      </c>
      <c r="C13" s="78" t="s">
        <v>20</v>
      </c>
      <c r="D13" s="81" t="s">
        <v>525</v>
      </c>
      <c r="E13" s="69" t="s">
        <v>9</v>
      </c>
      <c r="F13" s="85">
        <v>2667</v>
      </c>
      <c r="G13" s="77">
        <v>1469</v>
      </c>
      <c r="H13" s="77">
        <v>1239</v>
      </c>
      <c r="I13" s="91">
        <f t="shared" si="0"/>
        <v>0.84343090537780807</v>
      </c>
      <c r="J13" s="77">
        <v>9</v>
      </c>
      <c r="K13" s="73"/>
    </row>
    <row r="14" spans="1:11" s="6" customFormat="1" ht="15.75" customHeight="1">
      <c r="A14" s="69">
        <v>11</v>
      </c>
      <c r="B14" s="69">
        <v>11</v>
      </c>
      <c r="C14" s="89" t="s">
        <v>21</v>
      </c>
      <c r="D14" s="51" t="s">
        <v>526</v>
      </c>
      <c r="E14" s="76" t="s">
        <v>9</v>
      </c>
      <c r="F14" s="85">
        <v>571</v>
      </c>
      <c r="G14" s="77">
        <v>329</v>
      </c>
      <c r="H14" s="77">
        <v>226</v>
      </c>
      <c r="I14" s="91">
        <f t="shared" si="0"/>
        <v>0.68693009118541037</v>
      </c>
      <c r="J14" s="74">
        <v>9</v>
      </c>
      <c r="K14" s="73"/>
    </row>
    <row r="15" spans="1:11" s="6" customFormat="1">
      <c r="A15" s="69">
        <v>12</v>
      </c>
      <c r="B15" s="69">
        <v>12</v>
      </c>
      <c r="C15" s="73" t="s">
        <v>22</v>
      </c>
      <c r="D15" s="51" t="s">
        <v>527</v>
      </c>
      <c r="E15" s="76" t="s">
        <v>9</v>
      </c>
      <c r="F15" s="85">
        <v>1244</v>
      </c>
      <c r="G15" s="77">
        <v>717</v>
      </c>
      <c r="H15" s="77">
        <v>708</v>
      </c>
      <c r="I15" s="91">
        <f t="shared" si="0"/>
        <v>0.9874476987447699</v>
      </c>
      <c r="J15" s="74">
        <v>9</v>
      </c>
      <c r="K15" s="73"/>
    </row>
    <row r="16" spans="1:11" s="6" customFormat="1">
      <c r="A16" s="69">
        <v>13</v>
      </c>
      <c r="B16" s="69">
        <v>13</v>
      </c>
      <c r="C16" s="73" t="s">
        <v>23</v>
      </c>
      <c r="D16" s="51" t="s">
        <v>528</v>
      </c>
      <c r="E16" s="76" t="s">
        <v>9</v>
      </c>
      <c r="F16" s="85">
        <v>4265</v>
      </c>
      <c r="G16" s="77">
        <v>2517</v>
      </c>
      <c r="H16" s="77">
        <v>2054</v>
      </c>
      <c r="I16" s="91">
        <f t="shared" si="0"/>
        <v>0.81605085419149781</v>
      </c>
      <c r="J16" s="74">
        <v>9</v>
      </c>
      <c r="K16" s="73"/>
    </row>
    <row r="17" spans="1:11" s="6" customFormat="1">
      <c r="A17" s="69">
        <v>14</v>
      </c>
      <c r="B17" s="69">
        <v>14</v>
      </c>
      <c r="C17" s="78" t="s">
        <v>24</v>
      </c>
      <c r="D17" s="81" t="s">
        <v>529</v>
      </c>
      <c r="E17" s="69" t="s">
        <v>9</v>
      </c>
      <c r="F17" s="85">
        <v>57</v>
      </c>
      <c r="G17" s="77">
        <v>37</v>
      </c>
      <c r="H17" s="77">
        <v>29</v>
      </c>
      <c r="I17" s="91">
        <f t="shared" si="0"/>
        <v>0.78378378378378377</v>
      </c>
      <c r="J17" s="77">
        <v>9</v>
      </c>
      <c r="K17" s="73"/>
    </row>
    <row r="18" spans="1:11" s="6" customFormat="1">
      <c r="A18" s="69">
        <v>15</v>
      </c>
      <c r="B18" s="69">
        <v>15</v>
      </c>
      <c r="C18" s="78" t="s">
        <v>25</v>
      </c>
      <c r="D18" s="81" t="s">
        <v>530</v>
      </c>
      <c r="E18" s="69" t="s">
        <v>9</v>
      </c>
      <c r="F18" s="85">
        <v>320</v>
      </c>
      <c r="G18" s="77">
        <v>208</v>
      </c>
      <c r="H18" s="77">
        <v>232</v>
      </c>
      <c r="I18" s="91">
        <f t="shared" si="0"/>
        <v>1.1153846153846154</v>
      </c>
      <c r="J18" s="77">
        <v>9</v>
      </c>
      <c r="K18" s="73"/>
    </row>
    <row r="19" spans="1:11" s="6" customFormat="1">
      <c r="A19" s="69">
        <v>16</v>
      </c>
      <c r="B19" s="69">
        <v>16</v>
      </c>
      <c r="C19" s="78" t="s">
        <v>26</v>
      </c>
      <c r="D19" s="81" t="s">
        <v>531</v>
      </c>
      <c r="E19" s="69" t="s">
        <v>9</v>
      </c>
      <c r="F19" s="85">
        <v>3249</v>
      </c>
      <c r="G19" s="77">
        <v>1736</v>
      </c>
      <c r="H19" s="77">
        <v>1428</v>
      </c>
      <c r="I19" s="91">
        <f t="shared" si="0"/>
        <v>0.82258064516129037</v>
      </c>
      <c r="J19" s="77">
        <v>9</v>
      </c>
      <c r="K19" s="73"/>
    </row>
    <row r="20" spans="1:11" s="6" customFormat="1">
      <c r="A20" s="69">
        <v>17</v>
      </c>
      <c r="B20" s="69">
        <v>17</v>
      </c>
      <c r="C20" s="89" t="s">
        <v>27</v>
      </c>
      <c r="D20" s="51" t="s">
        <v>532</v>
      </c>
      <c r="E20" s="76" t="s">
        <v>9</v>
      </c>
      <c r="F20" s="85">
        <v>222</v>
      </c>
      <c r="G20" s="77">
        <v>116</v>
      </c>
      <c r="H20" s="77">
        <v>61</v>
      </c>
      <c r="I20" s="91">
        <f t="shared" si="0"/>
        <v>0.52586206896551724</v>
      </c>
      <c r="J20" s="85">
        <v>9</v>
      </c>
      <c r="K20" s="73"/>
    </row>
    <row r="21" spans="1:11" s="6" customFormat="1">
      <c r="A21" s="69">
        <v>18</v>
      </c>
      <c r="B21" s="69">
        <v>18</v>
      </c>
      <c r="C21" s="78" t="s">
        <v>28</v>
      </c>
      <c r="D21" s="81" t="s">
        <v>533</v>
      </c>
      <c r="E21" s="69" t="s">
        <v>9</v>
      </c>
      <c r="F21" s="85">
        <v>1305</v>
      </c>
      <c r="G21" s="77">
        <v>785</v>
      </c>
      <c r="H21" s="77">
        <v>704</v>
      </c>
      <c r="I21" s="91">
        <f t="shared" si="0"/>
        <v>0.89681528662420384</v>
      </c>
      <c r="J21" s="77">
        <v>9</v>
      </c>
      <c r="K21" s="73"/>
    </row>
    <row r="22" spans="1:11" s="6" customFormat="1">
      <c r="A22" s="69">
        <v>19</v>
      </c>
      <c r="B22" s="69">
        <v>19</v>
      </c>
      <c r="C22" s="72" t="s">
        <v>29</v>
      </c>
      <c r="D22" s="79" t="s">
        <v>534</v>
      </c>
      <c r="E22" s="76" t="s">
        <v>965</v>
      </c>
      <c r="F22" s="74">
        <v>20809</v>
      </c>
      <c r="G22" s="74">
        <v>11869</v>
      </c>
      <c r="H22" s="74">
        <v>8625</v>
      </c>
      <c r="I22" s="75">
        <f t="shared" si="0"/>
        <v>0.72668295559861829</v>
      </c>
      <c r="J22" s="85">
        <v>13</v>
      </c>
      <c r="K22" s="18" t="s">
        <v>30</v>
      </c>
    </row>
    <row r="23" spans="1:11" s="6" customFormat="1">
      <c r="A23" s="69">
        <v>20</v>
      </c>
      <c r="B23" s="69">
        <v>20</v>
      </c>
      <c r="C23" s="78" t="s">
        <v>31</v>
      </c>
      <c r="D23" s="81" t="s">
        <v>535</v>
      </c>
      <c r="E23" s="69" t="s">
        <v>9</v>
      </c>
      <c r="F23" s="85">
        <v>1194</v>
      </c>
      <c r="G23" s="77">
        <v>668</v>
      </c>
      <c r="H23" s="77">
        <v>615</v>
      </c>
      <c r="I23" s="91">
        <f t="shared" si="0"/>
        <v>0.9206586826347305</v>
      </c>
      <c r="J23" s="77">
        <v>9</v>
      </c>
      <c r="K23" s="73"/>
    </row>
    <row r="24" spans="1:11" s="6" customFormat="1">
      <c r="A24" s="69">
        <v>21</v>
      </c>
      <c r="B24" s="69">
        <v>21</v>
      </c>
      <c r="C24" s="78" t="s">
        <v>32</v>
      </c>
      <c r="D24" s="81" t="s">
        <v>536</v>
      </c>
      <c r="E24" s="69" t="s">
        <v>9</v>
      </c>
      <c r="F24" s="85">
        <v>447</v>
      </c>
      <c r="G24" s="77">
        <v>275</v>
      </c>
      <c r="H24" s="77">
        <v>308</v>
      </c>
      <c r="I24" s="91">
        <f t="shared" si="0"/>
        <v>1.1200000000000001</v>
      </c>
      <c r="J24" s="77">
        <v>9</v>
      </c>
      <c r="K24" s="73"/>
    </row>
    <row r="25" spans="1:11" s="6" customFormat="1">
      <c r="A25" s="87">
        <v>22</v>
      </c>
      <c r="B25" s="87">
        <v>22</v>
      </c>
      <c r="C25" s="89" t="s">
        <v>15</v>
      </c>
      <c r="D25" s="51" t="s">
        <v>958</v>
      </c>
      <c r="E25" s="87" t="s">
        <v>9</v>
      </c>
      <c r="F25" s="59">
        <v>654</v>
      </c>
      <c r="G25" s="59">
        <v>374</v>
      </c>
      <c r="H25" s="59">
        <v>667</v>
      </c>
      <c r="I25" s="91">
        <f t="shared" si="0"/>
        <v>1.7834224598930482</v>
      </c>
      <c r="J25" s="59">
        <v>9</v>
      </c>
      <c r="K25" s="73"/>
    </row>
    <row r="26" spans="1:11" s="6" customFormat="1">
      <c r="A26" s="69">
        <v>23</v>
      </c>
      <c r="B26" s="69">
        <v>23</v>
      </c>
      <c r="C26" s="78" t="s">
        <v>33</v>
      </c>
      <c r="D26" s="81" t="s">
        <v>537</v>
      </c>
      <c r="E26" s="69" t="s">
        <v>964</v>
      </c>
      <c r="F26" s="85">
        <v>4792</v>
      </c>
      <c r="G26" s="77">
        <v>2591</v>
      </c>
      <c r="H26" s="77">
        <v>2122</v>
      </c>
      <c r="I26" s="91">
        <f t="shared" si="0"/>
        <v>0.81898880741026636</v>
      </c>
      <c r="J26" s="77">
        <v>11</v>
      </c>
      <c r="K26" s="73" t="s">
        <v>967</v>
      </c>
    </row>
    <row r="27" spans="1:11" s="6" customFormat="1">
      <c r="A27" s="69">
        <v>24</v>
      </c>
      <c r="B27" s="69">
        <v>24</v>
      </c>
      <c r="C27" s="78" t="s">
        <v>34</v>
      </c>
      <c r="D27" s="81" t="s">
        <v>538</v>
      </c>
      <c r="E27" s="69" t="s">
        <v>964</v>
      </c>
      <c r="F27" s="85">
        <v>7126</v>
      </c>
      <c r="G27" s="77">
        <v>4305</v>
      </c>
      <c r="H27" s="77">
        <v>3477</v>
      </c>
      <c r="I27" s="91">
        <f t="shared" si="0"/>
        <v>0.80766550522648084</v>
      </c>
      <c r="J27" s="77">
        <v>11</v>
      </c>
      <c r="K27" s="73"/>
    </row>
    <row r="28" spans="1:11" s="6" customFormat="1">
      <c r="A28" s="69">
        <v>25</v>
      </c>
      <c r="B28" s="69">
        <v>25</v>
      </c>
      <c r="C28" s="72" t="s">
        <v>35</v>
      </c>
      <c r="D28" s="51" t="s">
        <v>539</v>
      </c>
      <c r="E28" s="76" t="s">
        <v>9</v>
      </c>
      <c r="F28" s="85">
        <v>1538</v>
      </c>
      <c r="G28" s="77">
        <v>925</v>
      </c>
      <c r="H28" s="77">
        <v>645</v>
      </c>
      <c r="I28" s="91">
        <f t="shared" si="0"/>
        <v>0.69729729729729728</v>
      </c>
      <c r="J28" s="85">
        <v>9</v>
      </c>
      <c r="K28" s="73" t="s">
        <v>968</v>
      </c>
    </row>
    <row r="29" spans="1:11" s="6" customFormat="1">
      <c r="A29" s="69">
        <v>26</v>
      </c>
      <c r="B29" s="69">
        <v>26</v>
      </c>
      <c r="C29" s="78" t="s">
        <v>36</v>
      </c>
      <c r="D29" s="81" t="s">
        <v>540</v>
      </c>
      <c r="E29" s="69" t="s">
        <v>9</v>
      </c>
      <c r="F29" s="85">
        <v>1725</v>
      </c>
      <c r="G29" s="77">
        <v>916</v>
      </c>
      <c r="H29" s="77">
        <v>812</v>
      </c>
      <c r="I29" s="91">
        <f t="shared" si="0"/>
        <v>0.88646288209606983</v>
      </c>
      <c r="J29" s="77">
        <v>9</v>
      </c>
      <c r="K29" s="73"/>
    </row>
    <row r="30" spans="1:11" s="6" customFormat="1">
      <c r="A30" s="69">
        <v>27</v>
      </c>
      <c r="B30" s="69">
        <v>27</v>
      </c>
      <c r="C30" s="78" t="s">
        <v>37</v>
      </c>
      <c r="D30" s="81" t="s">
        <v>541</v>
      </c>
      <c r="E30" s="69" t="s">
        <v>9</v>
      </c>
      <c r="F30" s="85">
        <v>1298</v>
      </c>
      <c r="G30" s="77">
        <v>776</v>
      </c>
      <c r="H30" s="77">
        <v>793</v>
      </c>
      <c r="I30" s="91">
        <f t="shared" si="0"/>
        <v>1.0219072164948453</v>
      </c>
      <c r="J30" s="77">
        <v>9</v>
      </c>
      <c r="K30" s="73"/>
    </row>
    <row r="31" spans="1:11" s="6" customFormat="1">
      <c r="A31" s="69">
        <v>28</v>
      </c>
      <c r="B31" s="69">
        <v>28</v>
      </c>
      <c r="C31" s="78" t="s">
        <v>38</v>
      </c>
      <c r="D31" s="83" t="s">
        <v>542</v>
      </c>
      <c r="E31" s="69" t="s">
        <v>9</v>
      </c>
      <c r="F31" s="74">
        <v>603</v>
      </c>
      <c r="G31" s="74">
        <v>495</v>
      </c>
      <c r="H31" s="74">
        <v>108</v>
      </c>
      <c r="I31" s="75">
        <f t="shared" si="0"/>
        <v>0.21818181818181817</v>
      </c>
      <c r="J31" s="69">
        <v>9</v>
      </c>
      <c r="K31" s="73"/>
    </row>
    <row r="32" spans="1:11" s="6" customFormat="1">
      <c r="A32" s="69">
        <v>29</v>
      </c>
      <c r="B32" s="69">
        <v>29</v>
      </c>
      <c r="C32" s="89" t="s">
        <v>39</v>
      </c>
      <c r="D32" s="51" t="s">
        <v>543</v>
      </c>
      <c r="E32" s="69" t="s">
        <v>964</v>
      </c>
      <c r="F32" s="85">
        <v>10413</v>
      </c>
      <c r="G32" s="77">
        <v>6333</v>
      </c>
      <c r="H32" s="77">
        <v>5229</v>
      </c>
      <c r="I32" s="91">
        <f t="shared" si="0"/>
        <v>0.82567503552818566</v>
      </c>
      <c r="J32" s="74">
        <v>11</v>
      </c>
      <c r="K32" s="73"/>
    </row>
    <row r="33" spans="1:11" s="6" customFormat="1">
      <c r="A33" s="69">
        <v>30</v>
      </c>
      <c r="B33" s="69">
        <v>30</v>
      </c>
      <c r="C33" s="72" t="s">
        <v>40</v>
      </c>
      <c r="D33" s="51" t="s">
        <v>544</v>
      </c>
      <c r="E33" s="76" t="s">
        <v>9</v>
      </c>
      <c r="F33" s="85">
        <v>2813</v>
      </c>
      <c r="G33" s="77">
        <v>1773</v>
      </c>
      <c r="H33" s="77">
        <v>1746</v>
      </c>
      <c r="I33" s="91">
        <f t="shared" si="0"/>
        <v>0.98477157360406087</v>
      </c>
      <c r="J33" s="85">
        <v>9</v>
      </c>
      <c r="K33" s="73"/>
    </row>
    <row r="34" spans="1:11" s="6" customFormat="1">
      <c r="A34" s="69">
        <v>31</v>
      </c>
      <c r="B34" s="69">
        <v>31</v>
      </c>
      <c r="C34" s="89" t="s">
        <v>41</v>
      </c>
      <c r="D34" s="51" t="s">
        <v>545</v>
      </c>
      <c r="E34" s="76" t="s">
        <v>9</v>
      </c>
      <c r="F34" s="85">
        <v>2624</v>
      </c>
      <c r="G34" s="77">
        <v>1448</v>
      </c>
      <c r="H34" s="77">
        <v>1379</v>
      </c>
      <c r="I34" s="91">
        <f t="shared" si="0"/>
        <v>0.95234806629834257</v>
      </c>
      <c r="J34" s="74">
        <v>9</v>
      </c>
      <c r="K34" s="73"/>
    </row>
    <row r="35" spans="1:11" s="6" customFormat="1" ht="30">
      <c r="A35" s="69">
        <v>32</v>
      </c>
      <c r="B35" s="69">
        <v>32</v>
      </c>
      <c r="C35" s="70" t="s">
        <v>42</v>
      </c>
      <c r="D35" s="79" t="s">
        <v>546</v>
      </c>
      <c r="E35" s="69" t="s">
        <v>966</v>
      </c>
      <c r="F35" s="74">
        <v>50233</v>
      </c>
      <c r="G35" s="74">
        <v>30227</v>
      </c>
      <c r="H35" s="74">
        <v>21674</v>
      </c>
      <c r="I35" s="75">
        <f t="shared" si="0"/>
        <v>0.71704105600952794</v>
      </c>
      <c r="J35" s="85">
        <v>15</v>
      </c>
      <c r="K35" s="18" t="s">
        <v>969</v>
      </c>
    </row>
    <row r="36" spans="1:11" s="6" customFormat="1">
      <c r="A36" s="69">
        <v>33</v>
      </c>
      <c r="B36" s="69">
        <v>33</v>
      </c>
      <c r="C36" s="89" t="s">
        <v>43</v>
      </c>
      <c r="D36" s="51" t="s">
        <v>547</v>
      </c>
      <c r="E36" s="76" t="s">
        <v>9</v>
      </c>
      <c r="F36" s="85">
        <v>167</v>
      </c>
      <c r="G36" s="77">
        <v>99</v>
      </c>
      <c r="H36" s="77">
        <v>73</v>
      </c>
      <c r="I36" s="91">
        <f t="shared" ref="I36:I57" si="1">H36/G36</f>
        <v>0.73737373737373735</v>
      </c>
      <c r="J36" s="74">
        <v>9</v>
      </c>
      <c r="K36" s="73"/>
    </row>
    <row r="37" spans="1:11" s="6" customFormat="1">
      <c r="A37" s="69">
        <v>34</v>
      </c>
      <c r="B37" s="69">
        <v>34</v>
      </c>
      <c r="C37" s="78" t="s">
        <v>44</v>
      </c>
      <c r="D37" s="81" t="s">
        <v>548</v>
      </c>
      <c r="E37" s="69" t="s">
        <v>9</v>
      </c>
      <c r="F37" s="74">
        <v>7096</v>
      </c>
      <c r="G37" s="74">
        <v>4036</v>
      </c>
      <c r="H37" s="74">
        <v>3312</v>
      </c>
      <c r="I37" s="75">
        <f t="shared" si="1"/>
        <v>0.82061446977205155</v>
      </c>
      <c r="J37" s="77">
        <v>9</v>
      </c>
      <c r="K37" s="73" t="s">
        <v>45</v>
      </c>
    </row>
    <row r="38" spans="1:11" s="6" customFormat="1">
      <c r="A38" s="69">
        <v>35</v>
      </c>
      <c r="B38" s="69">
        <v>35</v>
      </c>
      <c r="C38" s="89" t="s">
        <v>46</v>
      </c>
      <c r="D38" s="51" t="s">
        <v>549</v>
      </c>
      <c r="E38" s="76" t="s">
        <v>9</v>
      </c>
      <c r="F38" s="85">
        <v>1129</v>
      </c>
      <c r="G38" s="77">
        <v>659</v>
      </c>
      <c r="H38" s="77">
        <v>645</v>
      </c>
      <c r="I38" s="91">
        <f t="shared" si="1"/>
        <v>0.97875569044006072</v>
      </c>
      <c r="J38" s="74">
        <v>9</v>
      </c>
      <c r="K38" s="73"/>
    </row>
    <row r="39" spans="1:11" s="6" customFormat="1">
      <c r="A39" s="69">
        <v>36</v>
      </c>
      <c r="B39" s="69">
        <v>36</v>
      </c>
      <c r="C39" s="89" t="s">
        <v>47</v>
      </c>
      <c r="D39" s="51" t="s">
        <v>550</v>
      </c>
      <c r="E39" s="76" t="s">
        <v>9</v>
      </c>
      <c r="F39" s="85">
        <v>3915</v>
      </c>
      <c r="G39" s="77">
        <v>2328</v>
      </c>
      <c r="H39" s="77">
        <v>2191</v>
      </c>
      <c r="I39" s="91">
        <f t="shared" si="1"/>
        <v>0.94115120274914088</v>
      </c>
      <c r="J39" s="74">
        <v>9</v>
      </c>
      <c r="K39" s="73" t="s">
        <v>970</v>
      </c>
    </row>
    <row r="40" spans="1:11" s="6" customFormat="1">
      <c r="A40" s="69">
        <v>37</v>
      </c>
      <c r="B40" s="69">
        <v>37</v>
      </c>
      <c r="C40" s="89" t="s">
        <v>48</v>
      </c>
      <c r="D40" s="51" t="s">
        <v>551</v>
      </c>
      <c r="E40" s="76" t="s">
        <v>9</v>
      </c>
      <c r="F40" s="85">
        <v>3637</v>
      </c>
      <c r="G40" s="77">
        <v>2195</v>
      </c>
      <c r="H40" s="77">
        <v>2086</v>
      </c>
      <c r="I40" s="91">
        <f t="shared" si="1"/>
        <v>0.95034168564920274</v>
      </c>
      <c r="J40" s="74">
        <v>9</v>
      </c>
      <c r="K40" s="73"/>
    </row>
    <row r="41" spans="1:11" s="6" customFormat="1">
      <c r="A41" s="69">
        <v>38</v>
      </c>
      <c r="B41" s="69">
        <v>38</v>
      </c>
      <c r="C41" s="73" t="s">
        <v>49</v>
      </c>
      <c r="D41" s="51" t="s">
        <v>552</v>
      </c>
      <c r="E41" s="76" t="s">
        <v>9</v>
      </c>
      <c r="F41" s="85">
        <v>2322</v>
      </c>
      <c r="G41" s="77">
        <v>1374</v>
      </c>
      <c r="H41" s="77">
        <v>1508</v>
      </c>
      <c r="I41" s="91">
        <f t="shared" si="1"/>
        <v>1.0975254730713246</v>
      </c>
      <c r="J41" s="74">
        <v>9</v>
      </c>
      <c r="K41" s="73"/>
    </row>
    <row r="42" spans="1:11" s="6" customFormat="1" ht="30">
      <c r="A42" s="92">
        <v>39</v>
      </c>
      <c r="B42" s="92">
        <v>39</v>
      </c>
      <c r="C42" s="93" t="s">
        <v>50</v>
      </c>
      <c r="D42" s="94" t="s">
        <v>553</v>
      </c>
      <c r="E42" s="92" t="s">
        <v>9</v>
      </c>
      <c r="F42" s="95">
        <v>1322</v>
      </c>
      <c r="G42" s="95">
        <v>724</v>
      </c>
      <c r="H42" s="95">
        <v>742</v>
      </c>
      <c r="I42" s="90">
        <f t="shared" si="1"/>
        <v>1.0248618784530388</v>
      </c>
      <c r="J42" s="92">
        <v>9</v>
      </c>
      <c r="K42" s="73" t="s">
        <v>971</v>
      </c>
    </row>
    <row r="43" spans="1:11" s="6" customFormat="1">
      <c r="A43" s="69">
        <v>40</v>
      </c>
      <c r="B43" s="69">
        <v>40</v>
      </c>
      <c r="C43" s="78" t="s">
        <v>51</v>
      </c>
      <c r="D43" s="81" t="s">
        <v>554</v>
      </c>
      <c r="E43" s="69" t="s">
        <v>9</v>
      </c>
      <c r="F43" s="85">
        <v>6020</v>
      </c>
      <c r="G43" s="77">
        <v>3490</v>
      </c>
      <c r="H43" s="77">
        <v>3375</v>
      </c>
      <c r="I43" s="91">
        <f t="shared" si="1"/>
        <v>0.96704871060171915</v>
      </c>
      <c r="J43" s="77">
        <v>9</v>
      </c>
      <c r="K43" s="73"/>
    </row>
    <row r="44" spans="1:11" s="6" customFormat="1">
      <c r="A44" s="69">
        <v>41</v>
      </c>
      <c r="B44" s="69">
        <v>41</v>
      </c>
      <c r="C44" s="78" t="s">
        <v>52</v>
      </c>
      <c r="D44" s="81" t="s">
        <v>555</v>
      </c>
      <c r="E44" s="92" t="s">
        <v>964</v>
      </c>
      <c r="F44" s="74">
        <v>11536</v>
      </c>
      <c r="G44" s="74">
        <v>6644</v>
      </c>
      <c r="H44" s="74">
        <v>5127</v>
      </c>
      <c r="I44" s="75">
        <f t="shared" si="1"/>
        <v>0.77167369054786272</v>
      </c>
      <c r="J44" s="77">
        <v>11</v>
      </c>
      <c r="K44" s="73" t="s">
        <v>53</v>
      </c>
    </row>
    <row r="45" spans="1:11" s="6" customFormat="1">
      <c r="A45" s="69">
        <v>42</v>
      </c>
      <c r="B45" s="69">
        <v>42</v>
      </c>
      <c r="C45" s="73" t="s">
        <v>54</v>
      </c>
      <c r="D45" s="51" t="s">
        <v>556</v>
      </c>
      <c r="E45" s="69" t="s">
        <v>964</v>
      </c>
      <c r="F45" s="85">
        <v>7406</v>
      </c>
      <c r="G45" s="77">
        <v>4159</v>
      </c>
      <c r="H45" s="77">
        <v>3832</v>
      </c>
      <c r="I45" s="91">
        <f t="shared" si="1"/>
        <v>0.92137533060831933</v>
      </c>
      <c r="J45" s="74">
        <v>11</v>
      </c>
      <c r="K45" s="73"/>
    </row>
    <row r="46" spans="1:11" s="6" customFormat="1">
      <c r="A46" s="69">
        <v>43</v>
      </c>
      <c r="B46" s="69">
        <v>43</v>
      </c>
      <c r="C46" s="78" t="s">
        <v>55</v>
      </c>
      <c r="D46" s="81" t="s">
        <v>557</v>
      </c>
      <c r="E46" s="69" t="s">
        <v>9</v>
      </c>
      <c r="F46" s="74">
        <v>5099</v>
      </c>
      <c r="G46" s="74">
        <v>3003</v>
      </c>
      <c r="H46" s="74">
        <v>2582</v>
      </c>
      <c r="I46" s="75">
        <f t="shared" si="1"/>
        <v>0.85980685980685978</v>
      </c>
      <c r="J46" s="77">
        <v>9</v>
      </c>
      <c r="K46" s="73" t="s">
        <v>56</v>
      </c>
    </row>
    <row r="47" spans="1:11" s="6" customFormat="1">
      <c r="A47" s="69">
        <v>44</v>
      </c>
      <c r="B47" s="69">
        <v>44</v>
      </c>
      <c r="C47" s="78" t="s">
        <v>57</v>
      </c>
      <c r="D47" s="81" t="s">
        <v>558</v>
      </c>
      <c r="E47" s="69" t="s">
        <v>9</v>
      </c>
      <c r="F47" s="85">
        <v>857</v>
      </c>
      <c r="G47" s="77">
        <v>549</v>
      </c>
      <c r="H47" s="77">
        <v>512</v>
      </c>
      <c r="I47" s="91">
        <f t="shared" si="1"/>
        <v>0.93260473588342441</v>
      </c>
      <c r="J47" s="77">
        <v>9</v>
      </c>
      <c r="K47" s="73" t="s">
        <v>972</v>
      </c>
    </row>
    <row r="48" spans="1:11" s="6" customFormat="1">
      <c r="A48" s="69">
        <v>45</v>
      </c>
      <c r="B48" s="69">
        <v>45</v>
      </c>
      <c r="C48" s="78" t="s">
        <v>58</v>
      </c>
      <c r="D48" s="81" t="s">
        <v>559</v>
      </c>
      <c r="E48" s="69" t="s">
        <v>9</v>
      </c>
      <c r="F48" s="74">
        <v>1286</v>
      </c>
      <c r="G48" s="74">
        <v>792</v>
      </c>
      <c r="H48" s="74">
        <v>825</v>
      </c>
      <c r="I48" s="75">
        <f t="shared" si="1"/>
        <v>1.0416666666666667</v>
      </c>
      <c r="J48" s="77">
        <v>9</v>
      </c>
      <c r="K48" s="73" t="s">
        <v>973</v>
      </c>
    </row>
    <row r="49" spans="1:11" s="6" customFormat="1">
      <c r="A49" s="69">
        <v>46</v>
      </c>
      <c r="B49" s="69">
        <v>46</v>
      </c>
      <c r="C49" s="89" t="s">
        <v>59</v>
      </c>
      <c r="D49" s="51" t="s">
        <v>560</v>
      </c>
      <c r="E49" s="76" t="s">
        <v>9</v>
      </c>
      <c r="F49" s="85">
        <v>467</v>
      </c>
      <c r="G49" s="77">
        <v>240</v>
      </c>
      <c r="H49" s="77">
        <v>186</v>
      </c>
      <c r="I49" s="91">
        <f t="shared" si="1"/>
        <v>0.77500000000000002</v>
      </c>
      <c r="J49" s="74">
        <v>9</v>
      </c>
      <c r="K49" s="73"/>
    </row>
    <row r="50" spans="1:11" s="6" customFormat="1">
      <c r="A50" s="69">
        <v>47</v>
      </c>
      <c r="B50" s="69">
        <v>47</v>
      </c>
      <c r="C50" s="73" t="s">
        <v>60</v>
      </c>
      <c r="D50" s="51" t="s">
        <v>561</v>
      </c>
      <c r="E50" s="76" t="s">
        <v>9</v>
      </c>
      <c r="F50" s="85">
        <v>195</v>
      </c>
      <c r="G50" s="77">
        <v>114</v>
      </c>
      <c r="H50" s="77">
        <v>226</v>
      </c>
      <c r="I50" s="91">
        <f t="shared" si="1"/>
        <v>1.9824561403508771</v>
      </c>
      <c r="J50" s="74">
        <v>9</v>
      </c>
      <c r="K50" s="73" t="s">
        <v>974</v>
      </c>
    </row>
    <row r="51" spans="1:11" s="6" customFormat="1">
      <c r="A51" s="69">
        <v>48</v>
      </c>
      <c r="B51" s="69">
        <v>48</v>
      </c>
      <c r="C51" s="73" t="s">
        <v>61</v>
      </c>
      <c r="D51" s="51" t="s">
        <v>562</v>
      </c>
      <c r="E51" s="76" t="s">
        <v>9</v>
      </c>
      <c r="F51" s="85">
        <v>4216</v>
      </c>
      <c r="G51" s="77">
        <v>2548</v>
      </c>
      <c r="H51" s="77">
        <v>2371</v>
      </c>
      <c r="I51" s="91">
        <f t="shared" si="1"/>
        <v>0.93053375196232335</v>
      </c>
      <c r="J51" s="74">
        <v>9</v>
      </c>
      <c r="K51" s="73"/>
    </row>
    <row r="52" spans="1:11" s="6" customFormat="1">
      <c r="A52" s="69">
        <v>49</v>
      </c>
      <c r="B52" s="69">
        <v>49</v>
      </c>
      <c r="C52" s="73" t="s">
        <v>62</v>
      </c>
      <c r="D52" s="51" t="s">
        <v>563</v>
      </c>
      <c r="E52" s="69" t="s">
        <v>964</v>
      </c>
      <c r="F52" s="85">
        <v>6162</v>
      </c>
      <c r="G52" s="77">
        <v>3588</v>
      </c>
      <c r="H52" s="77">
        <v>3512</v>
      </c>
      <c r="I52" s="91">
        <f t="shared" si="1"/>
        <v>0.9788182831661093</v>
      </c>
      <c r="J52" s="74">
        <v>11</v>
      </c>
      <c r="K52" s="73"/>
    </row>
    <row r="53" spans="1:11" s="6" customFormat="1">
      <c r="A53" s="69">
        <v>50</v>
      </c>
      <c r="B53" s="69">
        <v>50</v>
      </c>
      <c r="C53" s="73" t="s">
        <v>63</v>
      </c>
      <c r="D53" s="51" t="s">
        <v>564</v>
      </c>
      <c r="E53" s="76" t="s">
        <v>965</v>
      </c>
      <c r="F53" s="85">
        <v>11479</v>
      </c>
      <c r="G53" s="77">
        <v>7048</v>
      </c>
      <c r="H53" s="77">
        <v>6645</v>
      </c>
      <c r="I53" s="91">
        <f t="shared" si="1"/>
        <v>0.94282065834279227</v>
      </c>
      <c r="J53" s="74">
        <v>13</v>
      </c>
      <c r="K53" s="73"/>
    </row>
    <row r="54" spans="1:11" s="1" customFormat="1">
      <c r="A54" s="109" t="s">
        <v>515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s="1" customFormat="1">
      <c r="A55" s="104" t="s">
        <v>1</v>
      </c>
      <c r="B55" s="105"/>
      <c r="C55" s="106" t="s">
        <v>2</v>
      </c>
      <c r="D55" s="107" t="s">
        <v>516</v>
      </c>
      <c r="E55" s="108" t="s">
        <v>3</v>
      </c>
      <c r="F55" s="103" t="s">
        <v>492</v>
      </c>
      <c r="G55" s="103" t="s">
        <v>481</v>
      </c>
      <c r="H55" s="103" t="s">
        <v>963</v>
      </c>
      <c r="I55" s="111" t="s">
        <v>482</v>
      </c>
      <c r="J55" s="106" t="s">
        <v>4</v>
      </c>
      <c r="K55" s="110" t="s">
        <v>5</v>
      </c>
    </row>
    <row r="56" spans="1:11" s="1" customFormat="1">
      <c r="A56" s="43" t="s">
        <v>6</v>
      </c>
      <c r="B56" s="43" t="s">
        <v>7</v>
      </c>
      <c r="C56" s="106"/>
      <c r="D56" s="107"/>
      <c r="E56" s="108"/>
      <c r="F56" s="103"/>
      <c r="G56" s="103"/>
      <c r="H56" s="103"/>
      <c r="I56" s="111"/>
      <c r="J56" s="106"/>
      <c r="K56" s="110"/>
    </row>
    <row r="57" spans="1:11" s="6" customFormat="1">
      <c r="A57" s="69">
        <v>51</v>
      </c>
      <c r="B57" s="69">
        <v>51</v>
      </c>
      <c r="C57" s="72" t="s">
        <v>64</v>
      </c>
      <c r="D57" s="51" t="s">
        <v>565</v>
      </c>
      <c r="E57" s="76" t="s">
        <v>9</v>
      </c>
      <c r="F57" s="85">
        <v>2418</v>
      </c>
      <c r="G57" s="77">
        <v>1438</v>
      </c>
      <c r="H57" s="77">
        <v>1237</v>
      </c>
      <c r="I57" s="91">
        <f t="shared" si="1"/>
        <v>0.86022253129346316</v>
      </c>
      <c r="J57" s="85">
        <v>9</v>
      </c>
      <c r="K57" s="73"/>
    </row>
    <row r="58" spans="1:11" s="6" customFormat="1">
      <c r="A58" s="69">
        <v>52</v>
      </c>
      <c r="B58" s="69">
        <v>52</v>
      </c>
      <c r="C58" s="72" t="s">
        <v>65</v>
      </c>
      <c r="D58" s="51" t="s">
        <v>566</v>
      </c>
      <c r="E58" s="76" t="s">
        <v>9</v>
      </c>
      <c r="F58" s="85">
        <v>1025</v>
      </c>
      <c r="G58" s="77">
        <v>597</v>
      </c>
      <c r="H58" s="77">
        <v>558</v>
      </c>
      <c r="I58" s="91">
        <f t="shared" ref="I58:I75" si="2">H58/G58</f>
        <v>0.9346733668341709</v>
      </c>
      <c r="J58" s="85">
        <v>9</v>
      </c>
      <c r="K58" s="73"/>
    </row>
    <row r="59" spans="1:11" s="6" customFormat="1">
      <c r="A59" s="69">
        <v>53</v>
      </c>
      <c r="B59" s="69">
        <v>53</v>
      </c>
      <c r="C59" s="72" t="s">
        <v>66</v>
      </c>
      <c r="D59" s="51" t="s">
        <v>567</v>
      </c>
      <c r="E59" s="76" t="s">
        <v>9</v>
      </c>
      <c r="F59" s="85">
        <v>1938</v>
      </c>
      <c r="G59" s="77">
        <v>1201</v>
      </c>
      <c r="H59" s="77">
        <v>1409</v>
      </c>
      <c r="I59" s="91">
        <f t="shared" si="2"/>
        <v>1.1731890091590342</v>
      </c>
      <c r="J59" s="85">
        <v>9</v>
      </c>
      <c r="K59" s="18"/>
    </row>
    <row r="60" spans="1:11" s="6" customFormat="1">
      <c r="A60" s="69">
        <v>54</v>
      </c>
      <c r="B60" s="69">
        <v>54</v>
      </c>
      <c r="C60" s="73" t="s">
        <v>67</v>
      </c>
      <c r="D60" s="51" t="s">
        <v>568</v>
      </c>
      <c r="E60" s="76" t="s">
        <v>9</v>
      </c>
      <c r="F60" s="85">
        <v>3193</v>
      </c>
      <c r="G60" s="77">
        <v>1819</v>
      </c>
      <c r="H60" s="77">
        <v>1699</v>
      </c>
      <c r="I60" s="91">
        <f t="shared" si="2"/>
        <v>0.93402968664101149</v>
      </c>
      <c r="J60" s="74">
        <v>9</v>
      </c>
      <c r="K60" s="73"/>
    </row>
    <row r="61" spans="1:11" s="6" customFormat="1">
      <c r="A61" s="69">
        <v>55</v>
      </c>
      <c r="B61" s="69">
        <v>55</v>
      </c>
      <c r="C61" s="72" t="s">
        <v>68</v>
      </c>
      <c r="D61" s="51" t="s">
        <v>569</v>
      </c>
      <c r="E61" s="76" t="s">
        <v>9</v>
      </c>
      <c r="F61" s="85">
        <v>388</v>
      </c>
      <c r="G61" s="77">
        <v>181</v>
      </c>
      <c r="H61" s="77">
        <v>179</v>
      </c>
      <c r="I61" s="91">
        <f t="shared" si="2"/>
        <v>0.98895027624309395</v>
      </c>
      <c r="J61" s="85">
        <v>9</v>
      </c>
      <c r="K61" s="18"/>
    </row>
    <row r="62" spans="1:11" s="6" customFormat="1">
      <c r="A62" s="69">
        <v>56</v>
      </c>
      <c r="B62" s="69">
        <v>56</v>
      </c>
      <c r="C62" s="72" t="s">
        <v>69</v>
      </c>
      <c r="D62" s="51" t="s">
        <v>570</v>
      </c>
      <c r="E62" s="76" t="s">
        <v>9</v>
      </c>
      <c r="F62" s="85">
        <v>4410</v>
      </c>
      <c r="G62" s="77">
        <v>2678</v>
      </c>
      <c r="H62" s="77">
        <v>2161</v>
      </c>
      <c r="I62" s="91">
        <f t="shared" si="2"/>
        <v>0.80694548170276326</v>
      </c>
      <c r="J62" s="85">
        <v>9</v>
      </c>
      <c r="K62" s="73" t="s">
        <v>975</v>
      </c>
    </row>
    <row r="63" spans="1:11" s="6" customFormat="1">
      <c r="A63" s="69">
        <v>57</v>
      </c>
      <c r="B63" s="69">
        <v>57</v>
      </c>
      <c r="C63" s="72" t="s">
        <v>70</v>
      </c>
      <c r="D63" s="51" t="s">
        <v>571</v>
      </c>
      <c r="E63" s="76" t="s">
        <v>965</v>
      </c>
      <c r="F63" s="85">
        <v>24439</v>
      </c>
      <c r="G63" s="77">
        <v>14275</v>
      </c>
      <c r="H63" s="77">
        <v>10986</v>
      </c>
      <c r="I63" s="91">
        <f t="shared" si="2"/>
        <v>0.76959719789842385</v>
      </c>
      <c r="J63" s="85">
        <v>13</v>
      </c>
      <c r="K63" s="18" t="s">
        <v>976</v>
      </c>
    </row>
    <row r="64" spans="1:11" s="6" customFormat="1">
      <c r="A64" s="69">
        <v>58</v>
      </c>
      <c r="B64" s="69">
        <v>58</v>
      </c>
      <c r="C64" s="72" t="s">
        <v>71</v>
      </c>
      <c r="D64" s="51" t="s">
        <v>572</v>
      </c>
      <c r="E64" s="69" t="s">
        <v>964</v>
      </c>
      <c r="F64" s="85">
        <v>6591</v>
      </c>
      <c r="G64" s="77">
        <v>3831</v>
      </c>
      <c r="H64" s="77">
        <v>3091</v>
      </c>
      <c r="I64" s="91">
        <f t="shared" si="2"/>
        <v>0.80683894544505352</v>
      </c>
      <c r="J64" s="85">
        <v>11</v>
      </c>
      <c r="K64" s="18"/>
    </row>
    <row r="65" spans="1:11" s="6" customFormat="1">
      <c r="A65" s="69">
        <v>59</v>
      </c>
      <c r="B65" s="69">
        <v>59</v>
      </c>
      <c r="C65" s="72" t="s">
        <v>72</v>
      </c>
      <c r="D65" s="51" t="s">
        <v>573</v>
      </c>
      <c r="E65" s="69" t="s">
        <v>964</v>
      </c>
      <c r="F65" s="85">
        <v>8471</v>
      </c>
      <c r="G65" s="77">
        <v>5202</v>
      </c>
      <c r="H65" s="77">
        <v>4710</v>
      </c>
      <c r="I65" s="91">
        <f t="shared" si="2"/>
        <v>0.90542099192618219</v>
      </c>
      <c r="J65" s="85">
        <v>11</v>
      </c>
      <c r="K65" s="18"/>
    </row>
    <row r="66" spans="1:11" s="13" customFormat="1">
      <c r="A66" s="69">
        <v>60</v>
      </c>
      <c r="B66" s="69">
        <v>60</v>
      </c>
      <c r="C66" s="73" t="s">
        <v>73</v>
      </c>
      <c r="D66" s="51" t="s">
        <v>574</v>
      </c>
      <c r="E66" s="76" t="s">
        <v>9</v>
      </c>
      <c r="F66" s="85">
        <v>1553</v>
      </c>
      <c r="G66" s="77">
        <v>910</v>
      </c>
      <c r="H66" s="77">
        <v>757</v>
      </c>
      <c r="I66" s="91">
        <f t="shared" si="2"/>
        <v>0.83186813186813191</v>
      </c>
      <c r="J66" s="74">
        <v>9</v>
      </c>
      <c r="K66" s="73" t="s">
        <v>359</v>
      </c>
    </row>
    <row r="67" spans="1:11" s="13" customFormat="1">
      <c r="A67" s="69">
        <v>61</v>
      </c>
      <c r="B67" s="69">
        <v>61</v>
      </c>
      <c r="C67" s="73" t="s">
        <v>74</v>
      </c>
      <c r="D67" s="51" t="s">
        <v>575</v>
      </c>
      <c r="E67" s="76" t="s">
        <v>9</v>
      </c>
      <c r="F67" s="85">
        <v>3068</v>
      </c>
      <c r="G67" s="77">
        <v>1810</v>
      </c>
      <c r="H67" s="77">
        <v>1487</v>
      </c>
      <c r="I67" s="91">
        <f t="shared" si="2"/>
        <v>0.82154696132596683</v>
      </c>
      <c r="J67" s="74">
        <v>9</v>
      </c>
      <c r="K67" s="73"/>
    </row>
    <row r="68" spans="1:11" s="6" customFormat="1">
      <c r="A68" s="69">
        <v>62</v>
      </c>
      <c r="B68" s="69">
        <v>62</v>
      </c>
      <c r="C68" s="72" t="s">
        <v>75</v>
      </c>
      <c r="D68" s="51" t="s">
        <v>576</v>
      </c>
      <c r="E68" s="76" t="s">
        <v>9</v>
      </c>
      <c r="F68" s="85">
        <v>2203</v>
      </c>
      <c r="G68" s="77">
        <v>1233</v>
      </c>
      <c r="H68" s="77">
        <v>987</v>
      </c>
      <c r="I68" s="91">
        <f t="shared" si="2"/>
        <v>0.8004866180048662</v>
      </c>
      <c r="J68" s="85">
        <v>9</v>
      </c>
      <c r="K68" s="73"/>
    </row>
    <row r="69" spans="1:11" s="6" customFormat="1">
      <c r="A69" s="69">
        <v>63</v>
      </c>
      <c r="B69" s="69">
        <v>63</v>
      </c>
      <c r="C69" s="72" t="s">
        <v>76</v>
      </c>
      <c r="D69" s="51" t="s">
        <v>577</v>
      </c>
      <c r="E69" s="76" t="s">
        <v>9</v>
      </c>
      <c r="F69" s="85">
        <v>2884</v>
      </c>
      <c r="G69" s="77">
        <v>1718</v>
      </c>
      <c r="H69" s="77">
        <v>1477</v>
      </c>
      <c r="I69" s="91">
        <f t="shared" si="2"/>
        <v>0.859720605355064</v>
      </c>
      <c r="J69" s="85">
        <v>9</v>
      </c>
      <c r="K69" s="73"/>
    </row>
    <row r="70" spans="1:11" s="6" customFormat="1" ht="31.5">
      <c r="A70" s="69">
        <v>64</v>
      </c>
      <c r="B70" s="69">
        <v>64</v>
      </c>
      <c r="C70" s="72" t="s">
        <v>77</v>
      </c>
      <c r="D70" s="51" t="s">
        <v>578</v>
      </c>
      <c r="E70" s="76" t="s">
        <v>9</v>
      </c>
      <c r="F70" s="85">
        <v>427</v>
      </c>
      <c r="G70" s="77">
        <v>261</v>
      </c>
      <c r="H70" s="77">
        <v>269</v>
      </c>
      <c r="I70" s="91">
        <f t="shared" si="2"/>
        <v>1.0306513409961686</v>
      </c>
      <c r="J70" s="85">
        <v>9</v>
      </c>
      <c r="K70" s="73"/>
    </row>
    <row r="71" spans="1:11" s="6" customFormat="1">
      <c r="A71" s="69">
        <v>65</v>
      </c>
      <c r="B71" s="69">
        <v>65</v>
      </c>
      <c r="C71" s="78" t="s">
        <v>78</v>
      </c>
      <c r="D71" s="81" t="s">
        <v>579</v>
      </c>
      <c r="E71" s="69" t="s">
        <v>964</v>
      </c>
      <c r="F71" s="85">
        <v>8321</v>
      </c>
      <c r="G71" s="77">
        <v>5021</v>
      </c>
      <c r="H71" s="77">
        <v>4763</v>
      </c>
      <c r="I71" s="91">
        <f t="shared" si="2"/>
        <v>0.94861581358295155</v>
      </c>
      <c r="J71" s="77">
        <v>11</v>
      </c>
      <c r="K71" s="73"/>
    </row>
    <row r="72" spans="1:11" s="6" customFormat="1">
      <c r="A72" s="69">
        <v>66</v>
      </c>
      <c r="B72" s="69">
        <v>66</v>
      </c>
      <c r="C72" s="89" t="s">
        <v>79</v>
      </c>
      <c r="D72" s="51" t="s">
        <v>580</v>
      </c>
      <c r="E72" s="76" t="s">
        <v>9</v>
      </c>
      <c r="F72" s="85">
        <v>843</v>
      </c>
      <c r="G72" s="77">
        <v>516</v>
      </c>
      <c r="H72" s="77">
        <v>501</v>
      </c>
      <c r="I72" s="91">
        <f t="shared" si="2"/>
        <v>0.97093023255813948</v>
      </c>
      <c r="J72" s="74">
        <v>9</v>
      </c>
      <c r="K72" s="73"/>
    </row>
    <row r="73" spans="1:11" s="6" customFormat="1" ht="31.5">
      <c r="A73" s="69">
        <v>67</v>
      </c>
      <c r="B73" s="69">
        <v>67</v>
      </c>
      <c r="C73" s="72" t="s">
        <v>80</v>
      </c>
      <c r="D73" s="51" t="s">
        <v>581</v>
      </c>
      <c r="E73" s="76" t="s">
        <v>9</v>
      </c>
      <c r="F73" s="85">
        <v>571</v>
      </c>
      <c r="G73" s="77">
        <v>329</v>
      </c>
      <c r="H73" s="77">
        <v>279</v>
      </c>
      <c r="I73" s="91">
        <f t="shared" si="2"/>
        <v>0.84802431610942253</v>
      </c>
      <c r="J73" s="85">
        <v>9</v>
      </c>
      <c r="K73" s="73"/>
    </row>
    <row r="74" spans="1:11" s="6" customFormat="1">
      <c r="A74" s="69">
        <v>68</v>
      </c>
      <c r="B74" s="69">
        <v>68</v>
      </c>
      <c r="C74" s="89" t="s">
        <v>81</v>
      </c>
      <c r="D74" s="51" t="s">
        <v>582</v>
      </c>
      <c r="E74" s="76" t="s">
        <v>9</v>
      </c>
      <c r="F74" s="85">
        <v>170</v>
      </c>
      <c r="G74" s="77">
        <v>87</v>
      </c>
      <c r="H74" s="77">
        <v>118</v>
      </c>
      <c r="I74" s="91">
        <f t="shared" si="2"/>
        <v>1.3563218390804597</v>
      </c>
      <c r="J74" s="85">
        <v>9</v>
      </c>
      <c r="K74" s="73"/>
    </row>
    <row r="75" spans="1:11" s="6" customFormat="1">
      <c r="A75" s="69">
        <v>69</v>
      </c>
      <c r="B75" s="69">
        <v>69</v>
      </c>
      <c r="C75" s="78" t="s">
        <v>82</v>
      </c>
      <c r="D75" s="83" t="s">
        <v>583</v>
      </c>
      <c r="E75" s="69" t="s">
        <v>965</v>
      </c>
      <c r="F75" s="77">
        <v>16857</v>
      </c>
      <c r="G75" s="77">
        <v>10200</v>
      </c>
      <c r="H75" s="77">
        <v>9387</v>
      </c>
      <c r="I75" s="75">
        <f t="shared" si="2"/>
        <v>0.92029411764705882</v>
      </c>
      <c r="J75" s="69">
        <v>13</v>
      </c>
      <c r="K75" s="73" t="s">
        <v>977</v>
      </c>
    </row>
    <row r="76" spans="1:11" s="1" customFormat="1">
      <c r="A76" s="109" t="s">
        <v>83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s="1" customFormat="1">
      <c r="A77" s="104" t="s">
        <v>1</v>
      </c>
      <c r="B77" s="105"/>
      <c r="C77" s="106" t="s">
        <v>2</v>
      </c>
      <c r="D77" s="107" t="s">
        <v>516</v>
      </c>
      <c r="E77" s="108" t="s">
        <v>3</v>
      </c>
      <c r="F77" s="103" t="s">
        <v>492</v>
      </c>
      <c r="G77" s="103" t="s">
        <v>481</v>
      </c>
      <c r="H77" s="103" t="s">
        <v>963</v>
      </c>
      <c r="I77" s="111" t="s">
        <v>482</v>
      </c>
      <c r="J77" s="106" t="s">
        <v>4</v>
      </c>
      <c r="K77" s="110" t="s">
        <v>5</v>
      </c>
    </row>
    <row r="78" spans="1:11" s="1" customFormat="1">
      <c r="A78" s="43" t="s">
        <v>6</v>
      </c>
      <c r="B78" s="43" t="s">
        <v>7</v>
      </c>
      <c r="C78" s="106"/>
      <c r="D78" s="107"/>
      <c r="E78" s="108"/>
      <c r="F78" s="103"/>
      <c r="G78" s="103"/>
      <c r="H78" s="103"/>
      <c r="I78" s="111"/>
      <c r="J78" s="106"/>
      <c r="K78" s="110"/>
    </row>
    <row r="79" spans="1:11" s="6" customFormat="1">
      <c r="A79" s="69">
        <v>70</v>
      </c>
      <c r="B79" s="69">
        <v>1</v>
      </c>
      <c r="C79" s="89" t="s">
        <v>93</v>
      </c>
      <c r="D79" s="79" t="s">
        <v>962</v>
      </c>
      <c r="E79" s="76" t="s">
        <v>9</v>
      </c>
      <c r="F79" s="77">
        <v>129</v>
      </c>
      <c r="G79" s="77">
        <v>63</v>
      </c>
      <c r="H79" s="77">
        <v>0</v>
      </c>
      <c r="I79" s="75">
        <f t="shared" ref="I79:I90" si="3">H79/G79</f>
        <v>0</v>
      </c>
      <c r="J79" s="77">
        <v>9</v>
      </c>
      <c r="K79" s="15"/>
    </row>
    <row r="80" spans="1:11" s="6" customFormat="1">
      <c r="A80" s="69">
        <v>71</v>
      </c>
      <c r="B80" s="69">
        <v>2</v>
      </c>
      <c r="C80" s="78" t="s">
        <v>84</v>
      </c>
      <c r="D80" s="81" t="s">
        <v>584</v>
      </c>
      <c r="E80" s="69" t="s">
        <v>9</v>
      </c>
      <c r="F80" s="74">
        <v>199</v>
      </c>
      <c r="G80" s="74">
        <v>106</v>
      </c>
      <c r="H80" s="74">
        <v>131</v>
      </c>
      <c r="I80" s="75">
        <f t="shared" si="3"/>
        <v>1.2358490566037736</v>
      </c>
      <c r="J80" s="69">
        <v>9</v>
      </c>
      <c r="K80" s="18" t="s">
        <v>85</v>
      </c>
    </row>
    <row r="81" spans="1:11" s="6" customFormat="1" ht="30">
      <c r="A81" s="87">
        <v>72</v>
      </c>
      <c r="B81" s="87">
        <v>3</v>
      </c>
      <c r="C81" s="89" t="s">
        <v>86</v>
      </c>
      <c r="D81" s="81" t="s">
        <v>585</v>
      </c>
      <c r="E81" s="87" t="s">
        <v>9</v>
      </c>
      <c r="F81" s="74">
        <v>732</v>
      </c>
      <c r="G81" s="74">
        <v>392</v>
      </c>
      <c r="H81" s="74">
        <v>371</v>
      </c>
      <c r="I81" s="75">
        <f t="shared" si="3"/>
        <v>0.9464285714285714</v>
      </c>
      <c r="J81" s="87">
        <v>9</v>
      </c>
      <c r="K81" s="5" t="s">
        <v>978</v>
      </c>
    </row>
    <row r="82" spans="1:11" s="6" customFormat="1">
      <c r="A82" s="69">
        <v>73</v>
      </c>
      <c r="B82" s="69">
        <v>4</v>
      </c>
      <c r="C82" s="73" t="s">
        <v>87</v>
      </c>
      <c r="D82" s="51" t="s">
        <v>586</v>
      </c>
      <c r="E82" s="76" t="s">
        <v>9</v>
      </c>
      <c r="F82" s="85">
        <v>1607</v>
      </c>
      <c r="G82" s="77">
        <v>941</v>
      </c>
      <c r="H82" s="77">
        <v>930</v>
      </c>
      <c r="I82" s="91">
        <f t="shared" si="3"/>
        <v>0.98831030818278431</v>
      </c>
      <c r="J82" s="86">
        <v>9</v>
      </c>
      <c r="K82" s="73"/>
    </row>
    <row r="83" spans="1:11" s="6" customFormat="1">
      <c r="A83" s="69">
        <v>74</v>
      </c>
      <c r="B83" s="69">
        <v>5</v>
      </c>
      <c r="C83" s="73" t="s">
        <v>88</v>
      </c>
      <c r="D83" s="51" t="s">
        <v>587</v>
      </c>
      <c r="E83" s="76" t="s">
        <v>9</v>
      </c>
      <c r="F83" s="85">
        <v>2878</v>
      </c>
      <c r="G83" s="77">
        <v>1671</v>
      </c>
      <c r="H83" s="77">
        <v>1485</v>
      </c>
      <c r="I83" s="91">
        <f t="shared" si="3"/>
        <v>0.88868940754039494</v>
      </c>
      <c r="J83" s="86">
        <v>9</v>
      </c>
      <c r="K83" s="73"/>
    </row>
    <row r="84" spans="1:11" s="6" customFormat="1">
      <c r="A84" s="69">
        <v>75</v>
      </c>
      <c r="B84" s="69">
        <v>6</v>
      </c>
      <c r="C84" s="72" t="s">
        <v>89</v>
      </c>
      <c r="D84" s="79" t="s">
        <v>588</v>
      </c>
      <c r="E84" s="80" t="s">
        <v>9</v>
      </c>
      <c r="F84" s="74">
        <v>290</v>
      </c>
      <c r="G84" s="74">
        <v>168</v>
      </c>
      <c r="H84" s="74">
        <v>414</v>
      </c>
      <c r="I84" s="75">
        <f t="shared" si="3"/>
        <v>2.4642857142857144</v>
      </c>
      <c r="J84" s="77">
        <v>9</v>
      </c>
      <c r="K84" s="73" t="s">
        <v>90</v>
      </c>
    </row>
    <row r="85" spans="1:11" s="6" customFormat="1">
      <c r="A85" s="69">
        <v>76</v>
      </c>
      <c r="B85" s="69">
        <v>7</v>
      </c>
      <c r="C85" s="72" t="s">
        <v>91</v>
      </c>
      <c r="D85" s="79" t="s">
        <v>589</v>
      </c>
      <c r="E85" s="76" t="s">
        <v>965</v>
      </c>
      <c r="F85" s="85">
        <v>13117</v>
      </c>
      <c r="G85" s="77">
        <v>7959</v>
      </c>
      <c r="H85" s="77">
        <v>6900</v>
      </c>
      <c r="I85" s="91">
        <f t="shared" si="3"/>
        <v>0.86694308330192238</v>
      </c>
      <c r="J85" s="77">
        <v>13</v>
      </c>
      <c r="K85" s="18"/>
    </row>
    <row r="86" spans="1:11" s="6" customFormat="1">
      <c r="A86" s="69">
        <v>77</v>
      </c>
      <c r="B86" s="69">
        <v>8</v>
      </c>
      <c r="C86" s="88" t="s">
        <v>92</v>
      </c>
      <c r="D86" s="79" t="s">
        <v>590</v>
      </c>
      <c r="E86" s="69" t="s">
        <v>966</v>
      </c>
      <c r="F86" s="77">
        <v>22901</v>
      </c>
      <c r="G86" s="77">
        <v>13547</v>
      </c>
      <c r="H86" s="77">
        <v>12150</v>
      </c>
      <c r="I86" s="75">
        <f t="shared" si="3"/>
        <v>0.89687753746216869</v>
      </c>
      <c r="J86" s="77">
        <v>15</v>
      </c>
      <c r="K86" s="18" t="s">
        <v>979</v>
      </c>
    </row>
    <row r="87" spans="1:11" s="6" customFormat="1">
      <c r="A87" s="69">
        <v>78</v>
      </c>
      <c r="B87" s="69">
        <v>9</v>
      </c>
      <c r="C87" s="72" t="s">
        <v>94</v>
      </c>
      <c r="D87" s="53" t="s">
        <v>591</v>
      </c>
      <c r="E87" s="69" t="s">
        <v>964</v>
      </c>
      <c r="F87" s="85">
        <v>8239</v>
      </c>
      <c r="G87" s="77">
        <v>4672</v>
      </c>
      <c r="H87" s="77">
        <v>4355</v>
      </c>
      <c r="I87" s="91">
        <f t="shared" si="3"/>
        <v>0.93214897260273977</v>
      </c>
      <c r="J87" s="86">
        <v>11</v>
      </c>
      <c r="K87" s="18"/>
    </row>
    <row r="88" spans="1:11" s="6" customFormat="1">
      <c r="A88" s="69">
        <v>79</v>
      </c>
      <c r="B88" s="69">
        <v>10</v>
      </c>
      <c r="C88" s="73" t="s">
        <v>95</v>
      </c>
      <c r="D88" s="54" t="s">
        <v>592</v>
      </c>
      <c r="E88" s="76" t="s">
        <v>9</v>
      </c>
      <c r="F88" s="85">
        <v>1138</v>
      </c>
      <c r="G88" s="77">
        <v>620</v>
      </c>
      <c r="H88" s="77">
        <v>533</v>
      </c>
      <c r="I88" s="91">
        <f t="shared" si="3"/>
        <v>0.85967741935483866</v>
      </c>
      <c r="J88" s="86">
        <v>9</v>
      </c>
      <c r="K88" s="73"/>
    </row>
    <row r="89" spans="1:11" s="6" customFormat="1">
      <c r="A89" s="69">
        <v>80</v>
      </c>
      <c r="B89" s="69">
        <v>11</v>
      </c>
      <c r="C89" s="73" t="s">
        <v>96</v>
      </c>
      <c r="D89" s="51" t="s">
        <v>593</v>
      </c>
      <c r="E89" s="76" t="s">
        <v>9</v>
      </c>
      <c r="F89" s="85">
        <v>203</v>
      </c>
      <c r="G89" s="77">
        <v>121</v>
      </c>
      <c r="H89" s="77">
        <v>176</v>
      </c>
      <c r="I89" s="91">
        <f t="shared" si="3"/>
        <v>1.4545454545454546</v>
      </c>
      <c r="J89" s="86">
        <v>9</v>
      </c>
      <c r="K89" s="73"/>
    </row>
    <row r="90" spans="1:11" s="6" customFormat="1">
      <c r="A90" s="69">
        <v>81</v>
      </c>
      <c r="B90" s="69">
        <v>12</v>
      </c>
      <c r="C90" s="73" t="s">
        <v>97</v>
      </c>
      <c r="D90" s="51" t="s">
        <v>594</v>
      </c>
      <c r="E90" s="76" t="s">
        <v>9</v>
      </c>
      <c r="F90" s="85">
        <v>3998</v>
      </c>
      <c r="G90" s="77">
        <v>2256</v>
      </c>
      <c r="H90" s="77">
        <v>1544</v>
      </c>
      <c r="I90" s="91">
        <f t="shared" si="3"/>
        <v>0.68439716312056742</v>
      </c>
      <c r="J90" s="86">
        <v>9</v>
      </c>
      <c r="K90" s="73"/>
    </row>
    <row r="91" spans="1:11" s="1" customFormat="1">
      <c r="A91" s="109" t="s">
        <v>98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1:11" s="1" customFormat="1">
      <c r="A92" s="104" t="s">
        <v>1</v>
      </c>
      <c r="B92" s="105"/>
      <c r="C92" s="106" t="s">
        <v>2</v>
      </c>
      <c r="D92" s="107" t="s">
        <v>516</v>
      </c>
      <c r="E92" s="108" t="s">
        <v>3</v>
      </c>
      <c r="F92" s="103" t="s">
        <v>492</v>
      </c>
      <c r="G92" s="103" t="s">
        <v>481</v>
      </c>
      <c r="H92" s="103" t="s">
        <v>963</v>
      </c>
      <c r="I92" s="111" t="s">
        <v>482</v>
      </c>
      <c r="J92" s="106" t="s">
        <v>4</v>
      </c>
      <c r="K92" s="110" t="s">
        <v>5</v>
      </c>
    </row>
    <row r="93" spans="1:11" s="1" customFormat="1">
      <c r="A93" s="43" t="s">
        <v>6</v>
      </c>
      <c r="B93" s="43" t="s">
        <v>7</v>
      </c>
      <c r="C93" s="106"/>
      <c r="D93" s="107"/>
      <c r="E93" s="108"/>
      <c r="F93" s="103"/>
      <c r="G93" s="103"/>
      <c r="H93" s="103"/>
      <c r="I93" s="111"/>
      <c r="J93" s="106"/>
      <c r="K93" s="110"/>
    </row>
    <row r="94" spans="1:11" s="16" customFormat="1">
      <c r="A94" s="69">
        <v>82</v>
      </c>
      <c r="B94" s="69">
        <v>1</v>
      </c>
      <c r="C94" s="73" t="s">
        <v>99</v>
      </c>
      <c r="D94" s="51" t="s">
        <v>595</v>
      </c>
      <c r="E94" s="76" t="s">
        <v>9</v>
      </c>
      <c r="F94" s="85">
        <v>1183</v>
      </c>
      <c r="G94" s="77">
        <v>721</v>
      </c>
      <c r="H94" s="77">
        <v>757</v>
      </c>
      <c r="I94" s="91">
        <f t="shared" ref="I94:I116" si="4">H94/G94</f>
        <v>1.0499306518723994</v>
      </c>
      <c r="J94" s="77">
        <v>9</v>
      </c>
      <c r="K94" s="73"/>
    </row>
    <row r="95" spans="1:11" s="16" customFormat="1">
      <c r="A95" s="69">
        <v>83</v>
      </c>
      <c r="B95" s="69">
        <v>2</v>
      </c>
      <c r="C95" s="89" t="s">
        <v>100</v>
      </c>
      <c r="D95" s="51" t="s">
        <v>596</v>
      </c>
      <c r="E95" s="76" t="s">
        <v>9</v>
      </c>
      <c r="F95" s="85">
        <v>650</v>
      </c>
      <c r="G95" s="77">
        <v>426</v>
      </c>
      <c r="H95" s="77">
        <v>455</v>
      </c>
      <c r="I95" s="91">
        <f t="shared" si="4"/>
        <v>1.068075117370892</v>
      </c>
      <c r="J95" s="77">
        <v>9</v>
      </c>
      <c r="K95" s="73"/>
    </row>
    <row r="96" spans="1:11" s="16" customFormat="1">
      <c r="A96" s="69">
        <v>84</v>
      </c>
      <c r="B96" s="69">
        <v>3</v>
      </c>
      <c r="C96" s="72" t="s">
        <v>101</v>
      </c>
      <c r="D96" s="51" t="s">
        <v>597</v>
      </c>
      <c r="E96" s="76" t="s">
        <v>9</v>
      </c>
      <c r="F96" s="85">
        <v>2997</v>
      </c>
      <c r="G96" s="77">
        <v>1683</v>
      </c>
      <c r="H96" s="77">
        <v>1406</v>
      </c>
      <c r="I96" s="91">
        <f t="shared" si="4"/>
        <v>0.83541295306001184</v>
      </c>
      <c r="J96" s="77">
        <v>9</v>
      </c>
      <c r="K96" s="73"/>
    </row>
    <row r="97" spans="1:11" s="16" customFormat="1">
      <c r="A97" s="69">
        <v>85</v>
      </c>
      <c r="B97" s="69">
        <v>4</v>
      </c>
      <c r="C97" s="73" t="s">
        <v>102</v>
      </c>
      <c r="D97" s="51" t="s">
        <v>598</v>
      </c>
      <c r="E97" s="76" t="s">
        <v>9</v>
      </c>
      <c r="F97" s="85">
        <v>1623</v>
      </c>
      <c r="G97" s="77">
        <v>1017</v>
      </c>
      <c r="H97" s="77">
        <v>1182</v>
      </c>
      <c r="I97" s="91">
        <f t="shared" si="4"/>
        <v>1.1622418879056047</v>
      </c>
      <c r="J97" s="86">
        <v>9</v>
      </c>
      <c r="K97" s="73"/>
    </row>
    <row r="98" spans="1:11" s="16" customFormat="1">
      <c r="A98" s="69">
        <v>86</v>
      </c>
      <c r="B98" s="69">
        <v>5</v>
      </c>
      <c r="C98" s="89" t="s">
        <v>103</v>
      </c>
      <c r="D98" s="51" t="s">
        <v>599</v>
      </c>
      <c r="E98" s="76" t="s">
        <v>9</v>
      </c>
      <c r="F98" s="85">
        <v>1110</v>
      </c>
      <c r="G98" s="77">
        <v>663</v>
      </c>
      <c r="H98" s="77">
        <v>673</v>
      </c>
      <c r="I98" s="91">
        <f t="shared" si="4"/>
        <v>1.0150829562594268</v>
      </c>
      <c r="J98" s="86">
        <v>9</v>
      </c>
      <c r="K98" s="73"/>
    </row>
    <row r="99" spans="1:11" s="16" customFormat="1">
      <c r="A99" s="69">
        <v>87</v>
      </c>
      <c r="B99" s="69">
        <v>6</v>
      </c>
      <c r="C99" s="89" t="s">
        <v>104</v>
      </c>
      <c r="D99" s="51" t="s">
        <v>600</v>
      </c>
      <c r="E99" s="76" t="s">
        <v>9</v>
      </c>
      <c r="F99" s="85">
        <v>437</v>
      </c>
      <c r="G99" s="77">
        <v>267</v>
      </c>
      <c r="H99" s="77">
        <v>229</v>
      </c>
      <c r="I99" s="91">
        <f t="shared" si="4"/>
        <v>0.85767790262172283</v>
      </c>
      <c r="J99" s="86">
        <v>9</v>
      </c>
      <c r="K99" s="73" t="s">
        <v>980</v>
      </c>
    </row>
    <row r="100" spans="1:11" s="16" customFormat="1">
      <c r="A100" s="69">
        <v>88</v>
      </c>
      <c r="B100" s="69">
        <v>7</v>
      </c>
      <c r="C100" s="89" t="s">
        <v>105</v>
      </c>
      <c r="D100" s="51" t="s">
        <v>601</v>
      </c>
      <c r="E100" s="69" t="s">
        <v>964</v>
      </c>
      <c r="F100" s="85">
        <v>4892</v>
      </c>
      <c r="G100" s="77">
        <v>2966</v>
      </c>
      <c r="H100" s="77">
        <v>3217</v>
      </c>
      <c r="I100" s="91">
        <f t="shared" si="4"/>
        <v>1.0846257585974377</v>
      </c>
      <c r="J100" s="86">
        <v>11</v>
      </c>
      <c r="K100" s="73" t="s">
        <v>981</v>
      </c>
    </row>
    <row r="101" spans="1:11" s="16" customFormat="1">
      <c r="A101" s="69">
        <v>89</v>
      </c>
      <c r="B101" s="69">
        <v>8</v>
      </c>
      <c r="C101" s="72" t="s">
        <v>106</v>
      </c>
      <c r="D101" s="51" t="s">
        <v>602</v>
      </c>
      <c r="E101" s="69" t="s">
        <v>964</v>
      </c>
      <c r="F101" s="85">
        <v>7822</v>
      </c>
      <c r="G101" s="77">
        <v>4599</v>
      </c>
      <c r="H101" s="77">
        <v>4656</v>
      </c>
      <c r="I101" s="91">
        <f t="shared" si="4"/>
        <v>1.0123939986953685</v>
      </c>
      <c r="J101" s="86">
        <v>11</v>
      </c>
      <c r="K101" s="18"/>
    </row>
    <row r="102" spans="1:11" s="16" customFormat="1">
      <c r="A102" s="69">
        <v>90</v>
      </c>
      <c r="B102" s="69">
        <v>9</v>
      </c>
      <c r="C102" s="72" t="s">
        <v>107</v>
      </c>
      <c r="D102" s="51" t="s">
        <v>603</v>
      </c>
      <c r="E102" s="69" t="s">
        <v>964</v>
      </c>
      <c r="F102" s="85">
        <v>5606</v>
      </c>
      <c r="G102" s="77">
        <v>3572</v>
      </c>
      <c r="H102" s="77">
        <v>4128</v>
      </c>
      <c r="I102" s="91">
        <f t="shared" si="4"/>
        <v>1.1556550951847704</v>
      </c>
      <c r="J102" s="86">
        <v>11</v>
      </c>
      <c r="K102" s="18"/>
    </row>
    <row r="103" spans="1:11" s="16" customFormat="1">
      <c r="A103" s="69">
        <v>91</v>
      </c>
      <c r="B103" s="69">
        <v>10</v>
      </c>
      <c r="C103" s="89" t="s">
        <v>108</v>
      </c>
      <c r="D103" s="51" t="s">
        <v>604</v>
      </c>
      <c r="E103" s="76" t="s">
        <v>9</v>
      </c>
      <c r="F103" s="85">
        <v>313</v>
      </c>
      <c r="G103" s="77">
        <v>199</v>
      </c>
      <c r="H103" s="77">
        <v>261</v>
      </c>
      <c r="I103" s="91">
        <f t="shared" si="4"/>
        <v>1.3115577889447236</v>
      </c>
      <c r="J103" s="77">
        <v>9</v>
      </c>
      <c r="K103" s="73"/>
    </row>
    <row r="104" spans="1:11" s="16" customFormat="1">
      <c r="A104" s="69">
        <v>92</v>
      </c>
      <c r="B104" s="69">
        <v>11</v>
      </c>
      <c r="C104" s="78" t="s">
        <v>109</v>
      </c>
      <c r="D104" s="81" t="s">
        <v>605</v>
      </c>
      <c r="E104" s="69" t="s">
        <v>964</v>
      </c>
      <c r="F104" s="74">
        <v>10094</v>
      </c>
      <c r="G104" s="74">
        <v>6179</v>
      </c>
      <c r="H104" s="74">
        <v>6177</v>
      </c>
      <c r="I104" s="75">
        <f t="shared" si="4"/>
        <v>0.9996763230296164</v>
      </c>
      <c r="J104" s="77">
        <v>11</v>
      </c>
      <c r="K104" s="73" t="s">
        <v>110</v>
      </c>
    </row>
    <row r="105" spans="1:11" s="16" customFormat="1">
      <c r="A105" s="69">
        <v>93</v>
      </c>
      <c r="B105" s="69">
        <v>12</v>
      </c>
      <c r="C105" s="73" t="s">
        <v>111</v>
      </c>
      <c r="D105" s="51" t="s">
        <v>606</v>
      </c>
      <c r="E105" s="76" t="s">
        <v>9</v>
      </c>
      <c r="F105" s="85">
        <v>1998</v>
      </c>
      <c r="G105" s="77">
        <v>1295</v>
      </c>
      <c r="H105" s="77">
        <v>1506</v>
      </c>
      <c r="I105" s="91">
        <f t="shared" si="4"/>
        <v>1.1629343629343629</v>
      </c>
      <c r="J105" s="86">
        <v>9</v>
      </c>
      <c r="K105" s="73"/>
    </row>
    <row r="106" spans="1:11" s="16" customFormat="1">
      <c r="A106" s="69">
        <v>94</v>
      </c>
      <c r="B106" s="69">
        <v>13</v>
      </c>
      <c r="C106" s="73" t="s">
        <v>112</v>
      </c>
      <c r="D106" s="51" t="s">
        <v>607</v>
      </c>
      <c r="E106" s="69" t="s">
        <v>964</v>
      </c>
      <c r="F106" s="85">
        <v>3078</v>
      </c>
      <c r="G106" s="77">
        <v>1917</v>
      </c>
      <c r="H106" s="77">
        <v>2262</v>
      </c>
      <c r="I106" s="91">
        <f t="shared" si="4"/>
        <v>1.1799687010954616</v>
      </c>
      <c r="J106" s="86">
        <v>11</v>
      </c>
      <c r="K106" s="73"/>
    </row>
    <row r="107" spans="1:11" s="16" customFormat="1">
      <c r="A107" s="69">
        <v>95</v>
      </c>
      <c r="B107" s="69">
        <v>14</v>
      </c>
      <c r="C107" s="73" t="s">
        <v>113</v>
      </c>
      <c r="D107" s="51" t="s">
        <v>608</v>
      </c>
      <c r="E107" s="76" t="s">
        <v>9</v>
      </c>
      <c r="F107" s="85">
        <v>754</v>
      </c>
      <c r="G107" s="77">
        <v>494</v>
      </c>
      <c r="H107" s="77">
        <v>724</v>
      </c>
      <c r="I107" s="91">
        <f t="shared" si="4"/>
        <v>1.465587044534413</v>
      </c>
      <c r="J107" s="86">
        <v>9</v>
      </c>
      <c r="K107" s="73"/>
    </row>
    <row r="108" spans="1:11" s="16" customFormat="1">
      <c r="A108" s="69">
        <v>96</v>
      </c>
      <c r="B108" s="69">
        <v>15</v>
      </c>
      <c r="C108" s="78" t="s">
        <v>114</v>
      </c>
      <c r="D108" s="81" t="s">
        <v>609</v>
      </c>
      <c r="E108" s="69" t="s">
        <v>9</v>
      </c>
      <c r="F108" s="74">
        <v>2806</v>
      </c>
      <c r="G108" s="74">
        <v>1704</v>
      </c>
      <c r="H108" s="74">
        <v>1659</v>
      </c>
      <c r="I108" s="75">
        <f t="shared" si="4"/>
        <v>0.97359154929577463</v>
      </c>
      <c r="J108" s="77">
        <v>9</v>
      </c>
      <c r="K108" s="18" t="s">
        <v>115</v>
      </c>
    </row>
    <row r="109" spans="1:11" s="16" customFormat="1">
      <c r="A109" s="69">
        <v>97</v>
      </c>
      <c r="B109" s="69">
        <v>16</v>
      </c>
      <c r="C109" s="73" t="s">
        <v>116</v>
      </c>
      <c r="D109" s="51" t="s">
        <v>610</v>
      </c>
      <c r="E109" s="76" t="s">
        <v>9</v>
      </c>
      <c r="F109" s="85">
        <v>3777</v>
      </c>
      <c r="G109" s="77">
        <v>2219</v>
      </c>
      <c r="H109" s="77">
        <v>2084</v>
      </c>
      <c r="I109" s="91">
        <f t="shared" si="4"/>
        <v>0.93916178458765209</v>
      </c>
      <c r="J109" s="86">
        <v>9</v>
      </c>
      <c r="K109" s="73" t="s">
        <v>116</v>
      </c>
    </row>
    <row r="110" spans="1:11" s="16" customFormat="1" ht="30">
      <c r="A110" s="69">
        <v>98</v>
      </c>
      <c r="B110" s="69">
        <v>17</v>
      </c>
      <c r="C110" s="70" t="s">
        <v>117</v>
      </c>
      <c r="D110" s="79" t="s">
        <v>611</v>
      </c>
      <c r="E110" s="69" t="s">
        <v>966</v>
      </c>
      <c r="F110" s="77">
        <v>65361</v>
      </c>
      <c r="G110" s="77">
        <v>40465</v>
      </c>
      <c r="H110" s="77">
        <v>34063</v>
      </c>
      <c r="I110" s="75">
        <f t="shared" si="4"/>
        <v>0.84178920054367967</v>
      </c>
      <c r="J110" s="77">
        <v>15</v>
      </c>
      <c r="K110" s="22" t="s">
        <v>982</v>
      </c>
    </row>
    <row r="111" spans="1:11" s="16" customFormat="1">
      <c r="A111" s="69">
        <v>99</v>
      </c>
      <c r="B111" s="69">
        <v>18</v>
      </c>
      <c r="C111" s="72" t="s">
        <v>118</v>
      </c>
      <c r="D111" s="53" t="s">
        <v>612</v>
      </c>
      <c r="E111" s="69" t="s">
        <v>964</v>
      </c>
      <c r="F111" s="85">
        <v>10367</v>
      </c>
      <c r="G111" s="77">
        <v>6346</v>
      </c>
      <c r="H111" s="77">
        <v>6422</v>
      </c>
      <c r="I111" s="91">
        <f t="shared" si="4"/>
        <v>1.0119760479041917</v>
      </c>
      <c r="J111" s="86">
        <v>11</v>
      </c>
      <c r="K111" s="18"/>
    </row>
    <row r="112" spans="1:11" s="16" customFormat="1">
      <c r="A112" s="69">
        <v>100</v>
      </c>
      <c r="B112" s="69">
        <v>19</v>
      </c>
      <c r="C112" s="17" t="s">
        <v>119</v>
      </c>
      <c r="D112" s="53" t="s">
        <v>613</v>
      </c>
      <c r="E112" s="76" t="s">
        <v>9</v>
      </c>
      <c r="F112" s="85">
        <v>336</v>
      </c>
      <c r="G112" s="77">
        <v>188</v>
      </c>
      <c r="H112" s="77">
        <v>167</v>
      </c>
      <c r="I112" s="91">
        <f t="shared" si="4"/>
        <v>0.88829787234042556</v>
      </c>
      <c r="J112" s="86">
        <v>9</v>
      </c>
      <c r="K112" s="18"/>
    </row>
    <row r="113" spans="1:11" s="16" customFormat="1">
      <c r="A113" s="69">
        <v>101</v>
      </c>
      <c r="B113" s="69">
        <v>20</v>
      </c>
      <c r="C113" s="72" t="s">
        <v>120</v>
      </c>
      <c r="D113" s="53" t="s">
        <v>614</v>
      </c>
      <c r="E113" s="69" t="s">
        <v>964</v>
      </c>
      <c r="F113" s="85">
        <v>7456</v>
      </c>
      <c r="G113" s="77">
        <v>4618</v>
      </c>
      <c r="H113" s="77">
        <v>4581</v>
      </c>
      <c r="I113" s="91">
        <f t="shared" si="4"/>
        <v>0.99198787353832829</v>
      </c>
      <c r="J113" s="86">
        <v>11</v>
      </c>
      <c r="K113" s="18"/>
    </row>
    <row r="114" spans="1:11" s="16" customFormat="1">
      <c r="A114" s="69">
        <v>102</v>
      </c>
      <c r="B114" s="69">
        <v>21</v>
      </c>
      <c r="C114" s="72" t="s">
        <v>121</v>
      </c>
      <c r="D114" s="51" t="s">
        <v>615</v>
      </c>
      <c r="E114" s="76" t="s">
        <v>965</v>
      </c>
      <c r="F114" s="85">
        <v>8077</v>
      </c>
      <c r="G114" s="77">
        <v>5157</v>
      </c>
      <c r="H114" s="77">
        <v>5737</v>
      </c>
      <c r="I114" s="91">
        <f t="shared" si="4"/>
        <v>1.1124684894318402</v>
      </c>
      <c r="J114" s="77">
        <v>13</v>
      </c>
      <c r="K114" s="18" t="s">
        <v>983</v>
      </c>
    </row>
    <row r="115" spans="1:11" s="16" customFormat="1">
      <c r="A115" s="69">
        <v>103</v>
      </c>
      <c r="B115" s="69">
        <v>22</v>
      </c>
      <c r="C115" s="73" t="s">
        <v>122</v>
      </c>
      <c r="D115" s="51" t="s">
        <v>616</v>
      </c>
      <c r="E115" s="76" t="s">
        <v>9</v>
      </c>
      <c r="F115" s="85">
        <v>4131</v>
      </c>
      <c r="G115" s="77">
        <v>2433</v>
      </c>
      <c r="H115" s="77">
        <v>2077</v>
      </c>
      <c r="I115" s="91">
        <f t="shared" si="4"/>
        <v>0.85367858610768599</v>
      </c>
      <c r="J115" s="86">
        <v>9</v>
      </c>
      <c r="K115" s="73"/>
    </row>
    <row r="116" spans="1:11" s="16" customFormat="1">
      <c r="A116" s="69">
        <v>104</v>
      </c>
      <c r="B116" s="69">
        <v>23</v>
      </c>
      <c r="C116" s="78" t="s">
        <v>123</v>
      </c>
      <c r="D116" s="81" t="s">
        <v>617</v>
      </c>
      <c r="E116" s="69" t="s">
        <v>964</v>
      </c>
      <c r="F116" s="74">
        <v>10717</v>
      </c>
      <c r="G116" s="74">
        <v>6033</v>
      </c>
      <c r="H116" s="74">
        <v>5563</v>
      </c>
      <c r="I116" s="75">
        <f t="shared" si="4"/>
        <v>0.92209514337808718</v>
      </c>
      <c r="J116" s="77">
        <v>11</v>
      </c>
      <c r="K116" s="18" t="s">
        <v>514</v>
      </c>
    </row>
    <row r="117" spans="1:11" s="16" customFormat="1">
      <c r="A117" s="69">
        <v>105</v>
      </c>
      <c r="B117" s="69">
        <v>24</v>
      </c>
      <c r="C117" s="70" t="s">
        <v>124</v>
      </c>
      <c r="D117" s="79" t="s">
        <v>618</v>
      </c>
      <c r="E117" s="69" t="s">
        <v>964</v>
      </c>
      <c r="F117" s="86">
        <v>5153</v>
      </c>
      <c r="G117" s="86">
        <v>3123</v>
      </c>
      <c r="H117" s="86">
        <v>3151</v>
      </c>
      <c r="I117" s="75">
        <f t="shared" ref="I117:I123" si="5">H117/G117</f>
        <v>1.0089657380723662</v>
      </c>
      <c r="J117" s="86">
        <v>11</v>
      </c>
      <c r="K117" s="73" t="s">
        <v>984</v>
      </c>
    </row>
    <row r="118" spans="1:11" s="16" customFormat="1">
      <c r="A118" s="69">
        <v>106</v>
      </c>
      <c r="B118" s="69">
        <v>25</v>
      </c>
      <c r="C118" s="89" t="s">
        <v>125</v>
      </c>
      <c r="D118" s="51" t="s">
        <v>619</v>
      </c>
      <c r="E118" s="76" t="s">
        <v>9</v>
      </c>
      <c r="F118" s="85">
        <v>2855</v>
      </c>
      <c r="G118" s="77">
        <v>1802</v>
      </c>
      <c r="H118" s="77">
        <v>1843</v>
      </c>
      <c r="I118" s="91">
        <f t="shared" si="5"/>
        <v>1.0227524972253053</v>
      </c>
      <c r="J118" s="77">
        <v>9</v>
      </c>
      <c r="K118" s="73"/>
    </row>
    <row r="119" spans="1:11" s="16" customFormat="1">
      <c r="A119" s="69">
        <v>107</v>
      </c>
      <c r="B119" s="69">
        <v>26</v>
      </c>
      <c r="C119" s="89" t="s">
        <v>126</v>
      </c>
      <c r="D119" s="51" t="s">
        <v>620</v>
      </c>
      <c r="E119" s="76" t="s">
        <v>9</v>
      </c>
      <c r="F119" s="85">
        <v>1219</v>
      </c>
      <c r="G119" s="77">
        <v>782</v>
      </c>
      <c r="H119" s="77">
        <v>1125</v>
      </c>
      <c r="I119" s="91">
        <f t="shared" si="5"/>
        <v>1.4386189258312021</v>
      </c>
      <c r="J119" s="77">
        <v>9</v>
      </c>
      <c r="K119" s="73"/>
    </row>
    <row r="120" spans="1:11" s="16" customFormat="1">
      <c r="A120" s="69">
        <v>108</v>
      </c>
      <c r="B120" s="69">
        <v>27</v>
      </c>
      <c r="C120" s="89" t="s">
        <v>127</v>
      </c>
      <c r="D120" s="51" t="s">
        <v>621</v>
      </c>
      <c r="E120" s="76" t="s">
        <v>9</v>
      </c>
      <c r="F120" s="85">
        <v>1288</v>
      </c>
      <c r="G120" s="77">
        <v>836</v>
      </c>
      <c r="H120" s="77">
        <v>1010</v>
      </c>
      <c r="I120" s="91">
        <f t="shared" si="5"/>
        <v>1.2081339712918659</v>
      </c>
      <c r="J120" s="77">
        <v>9</v>
      </c>
      <c r="K120" s="73"/>
    </row>
    <row r="121" spans="1:11" s="16" customFormat="1">
      <c r="A121" s="69">
        <v>109</v>
      </c>
      <c r="B121" s="69">
        <v>28</v>
      </c>
      <c r="C121" s="89" t="s">
        <v>128</v>
      </c>
      <c r="D121" s="51" t="s">
        <v>622</v>
      </c>
      <c r="E121" s="76" t="s">
        <v>9</v>
      </c>
      <c r="F121" s="85">
        <v>1739</v>
      </c>
      <c r="G121" s="77">
        <v>1033</v>
      </c>
      <c r="H121" s="77">
        <v>1112</v>
      </c>
      <c r="I121" s="91">
        <f t="shared" si="5"/>
        <v>1.0764762826718297</v>
      </c>
      <c r="J121" s="77">
        <v>9</v>
      </c>
      <c r="K121" s="73" t="s">
        <v>985</v>
      </c>
    </row>
    <row r="122" spans="1:11" s="16" customFormat="1">
      <c r="A122" s="69">
        <v>110</v>
      </c>
      <c r="B122" s="69">
        <v>29</v>
      </c>
      <c r="C122" s="89" t="s">
        <v>129</v>
      </c>
      <c r="D122" s="51" t="s">
        <v>623</v>
      </c>
      <c r="E122" s="76" t="s">
        <v>9</v>
      </c>
      <c r="F122" s="85">
        <v>292</v>
      </c>
      <c r="G122" s="77">
        <v>189</v>
      </c>
      <c r="H122" s="77">
        <v>198</v>
      </c>
      <c r="I122" s="91">
        <f t="shared" si="5"/>
        <v>1.0476190476190477</v>
      </c>
      <c r="J122" s="77">
        <v>9</v>
      </c>
      <c r="K122" s="73"/>
    </row>
    <row r="123" spans="1:11" s="16" customFormat="1">
      <c r="A123" s="69">
        <v>111</v>
      </c>
      <c r="B123" s="69">
        <v>30</v>
      </c>
      <c r="C123" s="89" t="s">
        <v>130</v>
      </c>
      <c r="D123" s="51" t="s">
        <v>624</v>
      </c>
      <c r="E123" s="76" t="s">
        <v>9</v>
      </c>
      <c r="F123" s="85">
        <v>2302</v>
      </c>
      <c r="G123" s="77">
        <v>1407</v>
      </c>
      <c r="H123" s="77">
        <v>1669</v>
      </c>
      <c r="I123" s="91">
        <f t="shared" si="5"/>
        <v>1.1862117981520968</v>
      </c>
      <c r="J123" s="77">
        <v>9</v>
      </c>
      <c r="K123" s="73"/>
    </row>
    <row r="124" spans="1:11" s="1" customFormat="1">
      <c r="A124" s="109" t="s">
        <v>131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1:11" s="1" customFormat="1">
      <c r="A125" s="104" t="s">
        <v>1</v>
      </c>
      <c r="B125" s="105"/>
      <c r="C125" s="106" t="s">
        <v>2</v>
      </c>
      <c r="D125" s="107" t="s">
        <v>516</v>
      </c>
      <c r="E125" s="108" t="s">
        <v>3</v>
      </c>
      <c r="F125" s="103" t="s">
        <v>492</v>
      </c>
      <c r="G125" s="103" t="s">
        <v>481</v>
      </c>
      <c r="H125" s="103" t="s">
        <v>963</v>
      </c>
      <c r="I125" s="111" t="s">
        <v>482</v>
      </c>
      <c r="J125" s="106" t="s">
        <v>4</v>
      </c>
      <c r="K125" s="110" t="s">
        <v>5</v>
      </c>
    </row>
    <row r="126" spans="1:11" s="1" customFormat="1">
      <c r="A126" s="43" t="s">
        <v>6</v>
      </c>
      <c r="B126" s="43" t="s">
        <v>7</v>
      </c>
      <c r="C126" s="106"/>
      <c r="D126" s="107"/>
      <c r="E126" s="108"/>
      <c r="F126" s="103"/>
      <c r="G126" s="103"/>
      <c r="H126" s="103"/>
      <c r="I126" s="111"/>
      <c r="J126" s="106"/>
      <c r="K126" s="110"/>
    </row>
    <row r="127" spans="1:11" s="16" customFormat="1">
      <c r="A127" s="69">
        <v>112</v>
      </c>
      <c r="B127" s="69">
        <v>1</v>
      </c>
      <c r="C127" s="73" t="s">
        <v>132</v>
      </c>
      <c r="D127" s="51" t="s">
        <v>625</v>
      </c>
      <c r="E127" s="76" t="s">
        <v>9</v>
      </c>
      <c r="F127" s="85">
        <v>3171</v>
      </c>
      <c r="G127" s="77">
        <v>1964</v>
      </c>
      <c r="H127" s="77">
        <v>1614</v>
      </c>
      <c r="I127" s="91">
        <f t="shared" ref="I127:I156" si="6">H127/G127</f>
        <v>0.82179226069246436</v>
      </c>
      <c r="J127" s="86">
        <v>9</v>
      </c>
      <c r="K127" s="73"/>
    </row>
    <row r="128" spans="1:11" s="16" customFormat="1">
      <c r="A128" s="69">
        <v>113</v>
      </c>
      <c r="B128" s="69">
        <v>2</v>
      </c>
      <c r="C128" s="73" t="s">
        <v>133</v>
      </c>
      <c r="D128" s="51" t="s">
        <v>626</v>
      </c>
      <c r="E128" s="76" t="s">
        <v>9</v>
      </c>
      <c r="F128" s="85">
        <v>2761</v>
      </c>
      <c r="G128" s="77">
        <v>1642</v>
      </c>
      <c r="H128" s="77">
        <v>1579</v>
      </c>
      <c r="I128" s="91">
        <f t="shared" si="6"/>
        <v>0.96163215590743001</v>
      </c>
      <c r="J128" s="86">
        <v>9</v>
      </c>
      <c r="K128" s="73"/>
    </row>
    <row r="129" spans="1:11" s="16" customFormat="1">
      <c r="A129" s="69">
        <v>114</v>
      </c>
      <c r="B129" s="69">
        <v>3</v>
      </c>
      <c r="C129" s="73" t="s">
        <v>134</v>
      </c>
      <c r="D129" s="51" t="s">
        <v>627</v>
      </c>
      <c r="E129" s="76" t="s">
        <v>9</v>
      </c>
      <c r="F129" s="85">
        <v>939</v>
      </c>
      <c r="G129" s="77">
        <v>515</v>
      </c>
      <c r="H129" s="77">
        <v>577</v>
      </c>
      <c r="I129" s="91">
        <f t="shared" si="6"/>
        <v>1.120388349514563</v>
      </c>
      <c r="J129" s="86">
        <v>9</v>
      </c>
      <c r="K129" s="73" t="s">
        <v>986</v>
      </c>
    </row>
    <row r="130" spans="1:11" s="16" customFormat="1">
      <c r="A130" s="69">
        <v>115</v>
      </c>
      <c r="B130" s="69">
        <v>4</v>
      </c>
      <c r="C130" s="72" t="s">
        <v>135</v>
      </c>
      <c r="D130" s="51" t="s">
        <v>628</v>
      </c>
      <c r="E130" s="76" t="s">
        <v>9</v>
      </c>
      <c r="F130" s="85">
        <v>2640</v>
      </c>
      <c r="G130" s="77">
        <v>1518</v>
      </c>
      <c r="H130" s="77">
        <v>1568</v>
      </c>
      <c r="I130" s="91">
        <f t="shared" si="6"/>
        <v>1.0329380764163374</v>
      </c>
      <c r="J130" s="86">
        <v>9</v>
      </c>
      <c r="K130" s="18"/>
    </row>
    <row r="131" spans="1:11" s="16" customFormat="1">
      <c r="A131" s="69">
        <v>116</v>
      </c>
      <c r="B131" s="69">
        <v>5</v>
      </c>
      <c r="C131" s="73" t="s">
        <v>136</v>
      </c>
      <c r="D131" s="51" t="s">
        <v>629</v>
      </c>
      <c r="E131" s="76" t="s">
        <v>9</v>
      </c>
      <c r="F131" s="85">
        <v>1786</v>
      </c>
      <c r="G131" s="77">
        <v>1144</v>
      </c>
      <c r="H131" s="77">
        <v>1174</v>
      </c>
      <c r="I131" s="91">
        <f t="shared" si="6"/>
        <v>1.0262237762237763</v>
      </c>
      <c r="J131" s="86">
        <v>9</v>
      </c>
      <c r="K131" s="73"/>
    </row>
    <row r="132" spans="1:11" s="16" customFormat="1">
      <c r="A132" s="69">
        <v>117</v>
      </c>
      <c r="B132" s="69">
        <v>6</v>
      </c>
      <c r="C132" s="73" t="s">
        <v>137</v>
      </c>
      <c r="D132" s="51" t="s">
        <v>630</v>
      </c>
      <c r="E132" s="76" t="s">
        <v>9</v>
      </c>
      <c r="F132" s="85">
        <v>1889</v>
      </c>
      <c r="G132" s="77">
        <v>1032</v>
      </c>
      <c r="H132" s="77">
        <v>852</v>
      </c>
      <c r="I132" s="91">
        <f t="shared" si="6"/>
        <v>0.82558139534883723</v>
      </c>
      <c r="J132" s="86">
        <v>9</v>
      </c>
      <c r="K132" s="73"/>
    </row>
    <row r="133" spans="1:11" s="16" customFormat="1">
      <c r="A133" s="69">
        <v>118</v>
      </c>
      <c r="B133" s="69">
        <v>7</v>
      </c>
      <c r="C133" s="72" t="s">
        <v>138</v>
      </c>
      <c r="D133" s="51" t="s">
        <v>631</v>
      </c>
      <c r="E133" s="76" t="s">
        <v>9</v>
      </c>
      <c r="F133" s="85">
        <v>585</v>
      </c>
      <c r="G133" s="77">
        <v>393</v>
      </c>
      <c r="H133" s="77">
        <v>360</v>
      </c>
      <c r="I133" s="91">
        <f t="shared" si="6"/>
        <v>0.91603053435114501</v>
      </c>
      <c r="J133" s="86">
        <v>9</v>
      </c>
      <c r="K133" s="18"/>
    </row>
    <row r="134" spans="1:11" s="16" customFormat="1">
      <c r="A134" s="69">
        <v>119</v>
      </c>
      <c r="B134" s="69">
        <v>8</v>
      </c>
      <c r="C134" s="73" t="s">
        <v>139</v>
      </c>
      <c r="D134" s="51" t="s">
        <v>632</v>
      </c>
      <c r="E134" s="76" t="s">
        <v>9</v>
      </c>
      <c r="F134" s="85">
        <v>1566</v>
      </c>
      <c r="G134" s="77">
        <v>916</v>
      </c>
      <c r="H134" s="77">
        <v>780</v>
      </c>
      <c r="I134" s="91">
        <f t="shared" si="6"/>
        <v>0.85152838427947597</v>
      </c>
      <c r="J134" s="86">
        <v>9</v>
      </c>
      <c r="K134" s="73"/>
    </row>
    <row r="135" spans="1:11" s="16" customFormat="1">
      <c r="A135" s="69">
        <v>120</v>
      </c>
      <c r="B135" s="69">
        <v>9</v>
      </c>
      <c r="C135" s="73" t="s">
        <v>140</v>
      </c>
      <c r="D135" s="51" t="s">
        <v>633</v>
      </c>
      <c r="E135" s="76" t="s">
        <v>9</v>
      </c>
      <c r="F135" s="85">
        <v>2053</v>
      </c>
      <c r="G135" s="77">
        <v>1191</v>
      </c>
      <c r="H135" s="77">
        <v>1001</v>
      </c>
      <c r="I135" s="91">
        <f t="shared" si="6"/>
        <v>0.84047019311502935</v>
      </c>
      <c r="J135" s="86">
        <v>9</v>
      </c>
      <c r="K135" s="73"/>
    </row>
    <row r="136" spans="1:11" s="16" customFormat="1">
      <c r="A136" s="69">
        <v>121</v>
      </c>
      <c r="B136" s="69">
        <v>10</v>
      </c>
      <c r="C136" s="73" t="s">
        <v>141</v>
      </c>
      <c r="D136" s="51" t="s">
        <v>634</v>
      </c>
      <c r="E136" s="76" t="s">
        <v>9</v>
      </c>
      <c r="F136" s="85">
        <v>4152</v>
      </c>
      <c r="G136" s="77">
        <v>2635</v>
      </c>
      <c r="H136" s="77">
        <v>2611</v>
      </c>
      <c r="I136" s="91">
        <f t="shared" si="6"/>
        <v>0.99089184060721058</v>
      </c>
      <c r="J136" s="86">
        <v>9</v>
      </c>
      <c r="K136" s="73" t="s">
        <v>987</v>
      </c>
    </row>
    <row r="137" spans="1:11" s="16" customFormat="1">
      <c r="A137" s="69">
        <v>122</v>
      </c>
      <c r="B137" s="69">
        <v>11</v>
      </c>
      <c r="C137" s="73" t="s">
        <v>142</v>
      </c>
      <c r="D137" s="51" t="s">
        <v>635</v>
      </c>
      <c r="E137" s="76" t="s">
        <v>9</v>
      </c>
      <c r="F137" s="85">
        <v>2794</v>
      </c>
      <c r="G137" s="77">
        <v>1602</v>
      </c>
      <c r="H137" s="77">
        <v>1443</v>
      </c>
      <c r="I137" s="91">
        <f t="shared" si="6"/>
        <v>0.90074906367041196</v>
      </c>
      <c r="J137" s="86">
        <v>9</v>
      </c>
      <c r="K137" s="73"/>
    </row>
    <row r="138" spans="1:11" s="16" customFormat="1">
      <c r="A138" s="69">
        <v>123</v>
      </c>
      <c r="B138" s="69">
        <v>12</v>
      </c>
      <c r="C138" s="73" t="s">
        <v>143</v>
      </c>
      <c r="D138" s="51" t="s">
        <v>636</v>
      </c>
      <c r="E138" s="76" t="s">
        <v>9</v>
      </c>
      <c r="F138" s="85">
        <v>2844</v>
      </c>
      <c r="G138" s="77">
        <v>1684</v>
      </c>
      <c r="H138" s="77">
        <v>1837</v>
      </c>
      <c r="I138" s="91">
        <f t="shared" si="6"/>
        <v>1.090855106888361</v>
      </c>
      <c r="J138" s="86">
        <v>9</v>
      </c>
      <c r="K138" s="73"/>
    </row>
    <row r="139" spans="1:11" s="16" customFormat="1">
      <c r="A139" s="69">
        <v>124</v>
      </c>
      <c r="B139" s="69">
        <v>13</v>
      </c>
      <c r="C139" s="73" t="s">
        <v>144</v>
      </c>
      <c r="D139" s="51" t="s">
        <v>637</v>
      </c>
      <c r="E139" s="76" t="s">
        <v>9</v>
      </c>
      <c r="F139" s="85">
        <v>3323</v>
      </c>
      <c r="G139" s="77">
        <v>2082</v>
      </c>
      <c r="H139" s="77">
        <v>1899</v>
      </c>
      <c r="I139" s="91">
        <f t="shared" si="6"/>
        <v>0.91210374639769454</v>
      </c>
      <c r="J139" s="86">
        <v>9</v>
      </c>
      <c r="K139" s="73"/>
    </row>
    <row r="140" spans="1:11" s="16" customFormat="1">
      <c r="A140" s="69">
        <v>125</v>
      </c>
      <c r="B140" s="69">
        <v>14</v>
      </c>
      <c r="C140" s="73" t="s">
        <v>145</v>
      </c>
      <c r="D140" s="51" t="s">
        <v>638</v>
      </c>
      <c r="E140" s="76" t="s">
        <v>9</v>
      </c>
      <c r="F140" s="85">
        <v>4079</v>
      </c>
      <c r="G140" s="77">
        <v>2637</v>
      </c>
      <c r="H140" s="77">
        <v>2306</v>
      </c>
      <c r="I140" s="91">
        <f t="shared" si="6"/>
        <v>0.87447857413727725</v>
      </c>
      <c r="J140" s="86">
        <v>9</v>
      </c>
      <c r="K140" s="73"/>
    </row>
    <row r="141" spans="1:11" s="13" customFormat="1">
      <c r="A141" s="69">
        <v>126</v>
      </c>
      <c r="B141" s="69">
        <v>15</v>
      </c>
      <c r="C141" s="73" t="s">
        <v>146</v>
      </c>
      <c r="D141" s="51" t="s">
        <v>639</v>
      </c>
      <c r="E141" s="76" t="s">
        <v>9</v>
      </c>
      <c r="F141" s="85">
        <v>1599</v>
      </c>
      <c r="G141" s="77">
        <v>920</v>
      </c>
      <c r="H141" s="77">
        <v>823</v>
      </c>
      <c r="I141" s="91">
        <f t="shared" si="6"/>
        <v>0.89456521739130435</v>
      </c>
      <c r="J141" s="86">
        <v>9</v>
      </c>
      <c r="K141" s="73"/>
    </row>
    <row r="142" spans="1:11" s="16" customFormat="1">
      <c r="A142" s="69">
        <v>127</v>
      </c>
      <c r="B142" s="69">
        <v>16</v>
      </c>
      <c r="C142" s="73" t="s">
        <v>147</v>
      </c>
      <c r="D142" s="51" t="s">
        <v>640</v>
      </c>
      <c r="E142" s="76" t="s">
        <v>9</v>
      </c>
      <c r="F142" s="85">
        <v>4460</v>
      </c>
      <c r="G142" s="77">
        <v>2836</v>
      </c>
      <c r="H142" s="77">
        <v>2852</v>
      </c>
      <c r="I142" s="91">
        <f t="shared" si="6"/>
        <v>1.0056417489421721</v>
      </c>
      <c r="J142" s="86">
        <v>9</v>
      </c>
      <c r="K142" s="73"/>
    </row>
    <row r="143" spans="1:11" s="16" customFormat="1">
      <c r="A143" s="69">
        <v>128</v>
      </c>
      <c r="B143" s="69">
        <v>17</v>
      </c>
      <c r="C143" s="70" t="s">
        <v>148</v>
      </c>
      <c r="D143" s="79" t="s">
        <v>641</v>
      </c>
      <c r="E143" s="69" t="s">
        <v>964</v>
      </c>
      <c r="F143" s="74">
        <v>13493</v>
      </c>
      <c r="G143" s="74">
        <v>7889</v>
      </c>
      <c r="H143" s="74">
        <v>7085</v>
      </c>
      <c r="I143" s="75">
        <f t="shared" si="6"/>
        <v>0.89808594245151474</v>
      </c>
      <c r="J143" s="86">
        <v>11</v>
      </c>
      <c r="K143" s="18" t="s">
        <v>149</v>
      </c>
    </row>
    <row r="144" spans="1:11" s="16" customFormat="1">
      <c r="A144" s="69">
        <v>129</v>
      </c>
      <c r="B144" s="69">
        <v>18</v>
      </c>
      <c r="C144" s="73" t="s">
        <v>150</v>
      </c>
      <c r="D144" s="51" t="s">
        <v>642</v>
      </c>
      <c r="E144" s="76" t="s">
        <v>9</v>
      </c>
      <c r="F144" s="85">
        <v>1312</v>
      </c>
      <c r="G144" s="77">
        <v>877</v>
      </c>
      <c r="H144" s="77">
        <v>832</v>
      </c>
      <c r="I144" s="91">
        <f t="shared" si="6"/>
        <v>0.94868871151653367</v>
      </c>
      <c r="J144" s="86">
        <v>9</v>
      </c>
      <c r="K144" s="73"/>
    </row>
    <row r="145" spans="1:11" s="16" customFormat="1">
      <c r="A145" s="69">
        <v>130</v>
      </c>
      <c r="B145" s="69">
        <v>19</v>
      </c>
      <c r="C145" s="70" t="s">
        <v>151</v>
      </c>
      <c r="D145" s="79" t="s">
        <v>643</v>
      </c>
      <c r="E145" s="69" t="s">
        <v>964</v>
      </c>
      <c r="F145" s="74">
        <v>11745</v>
      </c>
      <c r="G145" s="74">
        <v>6563</v>
      </c>
      <c r="H145" s="74">
        <v>5275</v>
      </c>
      <c r="I145" s="75">
        <f t="shared" si="6"/>
        <v>0.803748285844888</v>
      </c>
      <c r="J145" s="86">
        <v>11</v>
      </c>
      <c r="K145" s="73" t="s">
        <v>152</v>
      </c>
    </row>
    <row r="146" spans="1:11" s="16" customFormat="1">
      <c r="A146" s="69">
        <v>131</v>
      </c>
      <c r="B146" s="69">
        <v>20</v>
      </c>
      <c r="C146" s="73" t="s">
        <v>153</v>
      </c>
      <c r="D146" s="51" t="s">
        <v>644</v>
      </c>
      <c r="E146" s="76" t="s">
        <v>9</v>
      </c>
      <c r="F146" s="85">
        <v>5162</v>
      </c>
      <c r="G146" s="77">
        <v>3154</v>
      </c>
      <c r="H146" s="77">
        <v>3034</v>
      </c>
      <c r="I146" s="91">
        <f t="shared" si="6"/>
        <v>0.96195307545973363</v>
      </c>
      <c r="J146" s="86">
        <v>9</v>
      </c>
      <c r="K146" s="73"/>
    </row>
    <row r="147" spans="1:11" s="16" customFormat="1">
      <c r="A147" s="69">
        <v>132</v>
      </c>
      <c r="B147" s="69">
        <v>21</v>
      </c>
      <c r="C147" s="73" t="s">
        <v>154</v>
      </c>
      <c r="D147" s="51" t="s">
        <v>645</v>
      </c>
      <c r="E147" s="76" t="s">
        <v>9</v>
      </c>
      <c r="F147" s="85">
        <v>3591</v>
      </c>
      <c r="G147" s="77">
        <v>2121</v>
      </c>
      <c r="H147" s="77">
        <v>1950</v>
      </c>
      <c r="I147" s="91">
        <f t="shared" si="6"/>
        <v>0.91937765205091937</v>
      </c>
      <c r="J147" s="86">
        <v>9</v>
      </c>
      <c r="K147" s="73"/>
    </row>
    <row r="148" spans="1:11" s="16" customFormat="1">
      <c r="A148" s="69">
        <v>133</v>
      </c>
      <c r="B148" s="69">
        <v>22</v>
      </c>
      <c r="C148" s="89" t="s">
        <v>155</v>
      </c>
      <c r="D148" s="51" t="s">
        <v>646</v>
      </c>
      <c r="E148" s="76" t="s">
        <v>9</v>
      </c>
      <c r="F148" s="85">
        <v>743</v>
      </c>
      <c r="G148" s="77">
        <v>421</v>
      </c>
      <c r="H148" s="77">
        <v>395</v>
      </c>
      <c r="I148" s="91">
        <f t="shared" si="6"/>
        <v>0.93824228028503565</v>
      </c>
      <c r="J148" s="77">
        <v>9</v>
      </c>
      <c r="K148" s="73"/>
    </row>
    <row r="149" spans="1:11" s="16" customFormat="1">
      <c r="A149" s="69">
        <v>134</v>
      </c>
      <c r="B149" s="69">
        <v>23</v>
      </c>
      <c r="C149" s="72" t="s">
        <v>156</v>
      </c>
      <c r="D149" s="51" t="s">
        <v>647</v>
      </c>
      <c r="E149" s="69" t="s">
        <v>964</v>
      </c>
      <c r="F149" s="85">
        <v>7436</v>
      </c>
      <c r="G149" s="77">
        <v>4334</v>
      </c>
      <c r="H149" s="77">
        <v>4071</v>
      </c>
      <c r="I149" s="91">
        <f t="shared" si="6"/>
        <v>0.93931702814951545</v>
      </c>
      <c r="J149" s="86">
        <v>11</v>
      </c>
      <c r="K149" s="18"/>
    </row>
    <row r="150" spans="1:11" s="16" customFormat="1">
      <c r="A150" s="69">
        <v>135</v>
      </c>
      <c r="B150" s="69">
        <v>24</v>
      </c>
      <c r="C150" s="73" t="s">
        <v>157</v>
      </c>
      <c r="D150" s="51" t="s">
        <v>648</v>
      </c>
      <c r="E150" s="76" t="s">
        <v>9</v>
      </c>
      <c r="F150" s="85">
        <v>1541</v>
      </c>
      <c r="G150" s="77">
        <v>897</v>
      </c>
      <c r="H150" s="77">
        <v>912</v>
      </c>
      <c r="I150" s="91">
        <f t="shared" si="6"/>
        <v>1.0167224080267558</v>
      </c>
      <c r="J150" s="86">
        <v>9</v>
      </c>
      <c r="K150" s="73"/>
    </row>
    <row r="151" spans="1:11" s="16" customFormat="1">
      <c r="A151" s="69">
        <v>136</v>
      </c>
      <c r="B151" s="69">
        <v>25</v>
      </c>
      <c r="C151" s="72" t="s">
        <v>158</v>
      </c>
      <c r="D151" s="51" t="s">
        <v>649</v>
      </c>
      <c r="E151" s="69" t="s">
        <v>964</v>
      </c>
      <c r="F151" s="85">
        <v>6659</v>
      </c>
      <c r="G151" s="77">
        <v>3924</v>
      </c>
      <c r="H151" s="77">
        <v>3283</v>
      </c>
      <c r="I151" s="91">
        <f t="shared" si="6"/>
        <v>0.83664627930682978</v>
      </c>
      <c r="J151" s="86">
        <v>11</v>
      </c>
      <c r="K151" s="18"/>
    </row>
    <row r="152" spans="1:11" s="16" customFormat="1">
      <c r="A152" s="69">
        <v>137</v>
      </c>
      <c r="B152" s="69">
        <v>26</v>
      </c>
      <c r="C152" s="72" t="s">
        <v>159</v>
      </c>
      <c r="D152" s="51" t="s">
        <v>650</v>
      </c>
      <c r="E152" s="76" t="s">
        <v>9</v>
      </c>
      <c r="F152" s="85">
        <v>2674</v>
      </c>
      <c r="G152" s="77">
        <v>1507</v>
      </c>
      <c r="H152" s="77">
        <v>1439</v>
      </c>
      <c r="I152" s="91">
        <f t="shared" si="6"/>
        <v>0.95487723954877235</v>
      </c>
      <c r="J152" s="86">
        <v>9</v>
      </c>
      <c r="K152" s="18" t="s">
        <v>988</v>
      </c>
    </row>
    <row r="153" spans="1:11" s="16" customFormat="1">
      <c r="A153" s="69">
        <v>138</v>
      </c>
      <c r="B153" s="69">
        <v>27</v>
      </c>
      <c r="C153" s="73" t="s">
        <v>160</v>
      </c>
      <c r="D153" s="51" t="s">
        <v>651</v>
      </c>
      <c r="E153" s="76" t="s">
        <v>9</v>
      </c>
      <c r="F153" s="85">
        <v>2838</v>
      </c>
      <c r="G153" s="77">
        <v>1753</v>
      </c>
      <c r="H153" s="77">
        <v>1711</v>
      </c>
      <c r="I153" s="91">
        <f t="shared" si="6"/>
        <v>0.97604107244723326</v>
      </c>
      <c r="J153" s="86">
        <v>9</v>
      </c>
      <c r="K153" s="73"/>
    </row>
    <row r="154" spans="1:11" s="16" customFormat="1">
      <c r="A154" s="69">
        <v>139</v>
      </c>
      <c r="B154" s="69">
        <v>28</v>
      </c>
      <c r="C154" s="73" t="s">
        <v>161</v>
      </c>
      <c r="D154" s="51" t="s">
        <v>652</v>
      </c>
      <c r="E154" s="76" t="s">
        <v>9</v>
      </c>
      <c r="F154" s="85">
        <v>2949</v>
      </c>
      <c r="G154" s="77">
        <v>1818</v>
      </c>
      <c r="H154" s="77">
        <v>1767</v>
      </c>
      <c r="I154" s="91">
        <f t="shared" si="6"/>
        <v>0.971947194719472</v>
      </c>
      <c r="J154" s="86">
        <v>9</v>
      </c>
      <c r="K154" s="73" t="s">
        <v>989</v>
      </c>
    </row>
    <row r="155" spans="1:11" s="16" customFormat="1">
      <c r="A155" s="69">
        <v>140</v>
      </c>
      <c r="B155" s="69">
        <v>29</v>
      </c>
      <c r="C155" s="73" t="s">
        <v>162</v>
      </c>
      <c r="D155" s="51" t="s">
        <v>653</v>
      </c>
      <c r="E155" s="76" t="s">
        <v>9</v>
      </c>
      <c r="F155" s="85">
        <v>5964</v>
      </c>
      <c r="G155" s="77">
        <v>3471</v>
      </c>
      <c r="H155" s="77">
        <v>2700</v>
      </c>
      <c r="I155" s="91">
        <f t="shared" si="6"/>
        <v>0.77787381158167679</v>
      </c>
      <c r="J155" s="86">
        <v>9</v>
      </c>
      <c r="K155" s="73"/>
    </row>
    <row r="156" spans="1:11" s="16" customFormat="1">
      <c r="A156" s="69">
        <v>141</v>
      </c>
      <c r="B156" s="69">
        <v>30</v>
      </c>
      <c r="C156" s="73" t="s">
        <v>163</v>
      </c>
      <c r="D156" s="51" t="s">
        <v>654</v>
      </c>
      <c r="E156" s="76" t="s">
        <v>9</v>
      </c>
      <c r="F156" s="85">
        <v>2537</v>
      </c>
      <c r="G156" s="77">
        <v>1577</v>
      </c>
      <c r="H156" s="77">
        <v>1438</v>
      </c>
      <c r="I156" s="91">
        <f t="shared" si="6"/>
        <v>0.911857958148383</v>
      </c>
      <c r="J156" s="86">
        <v>9</v>
      </c>
      <c r="K156" s="73"/>
    </row>
    <row r="157" spans="1:11" s="16" customFormat="1">
      <c r="A157" s="69">
        <v>142</v>
      </c>
      <c r="B157" s="69">
        <v>31</v>
      </c>
      <c r="C157" s="73" t="s">
        <v>164</v>
      </c>
      <c r="D157" s="51" t="s">
        <v>655</v>
      </c>
      <c r="E157" s="76" t="s">
        <v>9</v>
      </c>
      <c r="F157" s="85">
        <v>2740</v>
      </c>
      <c r="G157" s="77">
        <v>1572</v>
      </c>
      <c r="H157" s="77">
        <v>1369</v>
      </c>
      <c r="I157" s="91">
        <f t="shared" ref="I157:I183" si="7">H157/G157</f>
        <v>0.87086513994910941</v>
      </c>
      <c r="J157" s="86">
        <v>9</v>
      </c>
      <c r="K157" s="73"/>
    </row>
    <row r="158" spans="1:11" s="16" customFormat="1">
      <c r="A158" s="69">
        <v>143</v>
      </c>
      <c r="B158" s="69">
        <v>32</v>
      </c>
      <c r="C158" s="72" t="s">
        <v>165</v>
      </c>
      <c r="D158" s="51" t="s">
        <v>656</v>
      </c>
      <c r="E158" s="76" t="s">
        <v>9</v>
      </c>
      <c r="F158" s="85">
        <v>6266</v>
      </c>
      <c r="G158" s="77">
        <v>3731</v>
      </c>
      <c r="H158" s="77">
        <v>3399</v>
      </c>
      <c r="I158" s="91">
        <f t="shared" si="7"/>
        <v>0.91101581345483784</v>
      </c>
      <c r="J158" s="86">
        <v>9</v>
      </c>
      <c r="K158" s="18"/>
    </row>
    <row r="159" spans="1:11" s="16" customFormat="1">
      <c r="A159" s="69">
        <v>144</v>
      </c>
      <c r="B159" s="69">
        <v>33</v>
      </c>
      <c r="C159" s="72" t="s">
        <v>166</v>
      </c>
      <c r="D159" s="51" t="s">
        <v>657</v>
      </c>
      <c r="E159" s="69" t="s">
        <v>964</v>
      </c>
      <c r="F159" s="85">
        <v>3205</v>
      </c>
      <c r="G159" s="77">
        <v>2014</v>
      </c>
      <c r="H159" s="77">
        <v>2101</v>
      </c>
      <c r="I159" s="91">
        <f t="shared" si="7"/>
        <v>1.0431976166832175</v>
      </c>
      <c r="J159" s="86">
        <v>11</v>
      </c>
      <c r="K159" s="18"/>
    </row>
    <row r="160" spans="1:11" s="16" customFormat="1">
      <c r="A160" s="69">
        <v>145</v>
      </c>
      <c r="B160" s="69">
        <v>34</v>
      </c>
      <c r="C160" s="73" t="s">
        <v>167</v>
      </c>
      <c r="D160" s="51" t="s">
        <v>658</v>
      </c>
      <c r="E160" s="76" t="s">
        <v>9</v>
      </c>
      <c r="F160" s="85">
        <v>3384</v>
      </c>
      <c r="G160" s="77">
        <v>2007</v>
      </c>
      <c r="H160" s="77">
        <v>1763</v>
      </c>
      <c r="I160" s="91">
        <f t="shared" si="7"/>
        <v>0.87842551071250619</v>
      </c>
      <c r="J160" s="86">
        <v>9</v>
      </c>
      <c r="K160" s="73"/>
    </row>
    <row r="161" spans="1:11" s="16" customFormat="1">
      <c r="A161" s="69">
        <v>146</v>
      </c>
      <c r="B161" s="69">
        <v>35</v>
      </c>
      <c r="C161" s="73" t="s">
        <v>168</v>
      </c>
      <c r="D161" s="51" t="s">
        <v>659</v>
      </c>
      <c r="E161" s="76" t="s">
        <v>9</v>
      </c>
      <c r="F161" s="85">
        <v>2795</v>
      </c>
      <c r="G161" s="77">
        <v>1671</v>
      </c>
      <c r="H161" s="77">
        <v>1835</v>
      </c>
      <c r="I161" s="91">
        <f t="shared" si="7"/>
        <v>1.0981448234590065</v>
      </c>
      <c r="J161" s="86">
        <v>9</v>
      </c>
      <c r="K161" s="73"/>
    </row>
    <row r="162" spans="1:11" s="16" customFormat="1">
      <c r="A162" s="69">
        <v>147</v>
      </c>
      <c r="B162" s="69">
        <v>36</v>
      </c>
      <c r="C162" s="73" t="s">
        <v>169</v>
      </c>
      <c r="D162" s="51" t="s">
        <v>660</v>
      </c>
      <c r="E162" s="76" t="s">
        <v>9</v>
      </c>
      <c r="F162" s="85">
        <v>1008</v>
      </c>
      <c r="G162" s="77">
        <v>612</v>
      </c>
      <c r="H162" s="77">
        <v>534</v>
      </c>
      <c r="I162" s="91">
        <f t="shared" si="7"/>
        <v>0.87254901960784315</v>
      </c>
      <c r="J162" s="86">
        <v>9</v>
      </c>
      <c r="K162" s="73"/>
    </row>
    <row r="163" spans="1:11" s="16" customFormat="1">
      <c r="A163" s="69">
        <v>148</v>
      </c>
      <c r="B163" s="69">
        <v>37</v>
      </c>
      <c r="C163" s="73" t="s">
        <v>170</v>
      </c>
      <c r="D163" s="51" t="s">
        <v>661</v>
      </c>
      <c r="E163" s="76" t="s">
        <v>9</v>
      </c>
      <c r="F163" s="85">
        <v>3440</v>
      </c>
      <c r="G163" s="77">
        <v>2042</v>
      </c>
      <c r="H163" s="77">
        <v>1796</v>
      </c>
      <c r="I163" s="91">
        <f t="shared" si="7"/>
        <v>0.87952987267384919</v>
      </c>
      <c r="J163" s="86">
        <v>9</v>
      </c>
      <c r="K163" s="73"/>
    </row>
    <row r="164" spans="1:11" s="16" customFormat="1">
      <c r="A164" s="69">
        <v>149</v>
      </c>
      <c r="B164" s="69">
        <v>38</v>
      </c>
      <c r="C164" s="72" t="s">
        <v>171</v>
      </c>
      <c r="D164" s="51" t="s">
        <v>662</v>
      </c>
      <c r="E164" s="69" t="s">
        <v>964</v>
      </c>
      <c r="F164" s="85">
        <v>8813</v>
      </c>
      <c r="G164" s="77">
        <v>5593</v>
      </c>
      <c r="H164" s="77">
        <v>5696</v>
      </c>
      <c r="I164" s="91">
        <f t="shared" si="7"/>
        <v>1.0184158769890934</v>
      </c>
      <c r="J164" s="86">
        <v>11</v>
      </c>
      <c r="K164" s="18"/>
    </row>
    <row r="165" spans="1:11" s="16" customFormat="1">
      <c r="A165" s="69">
        <v>150</v>
      </c>
      <c r="B165" s="69">
        <v>39</v>
      </c>
      <c r="C165" s="73" t="s">
        <v>172</v>
      </c>
      <c r="D165" s="51" t="s">
        <v>663</v>
      </c>
      <c r="E165" s="76" t="s">
        <v>9</v>
      </c>
      <c r="F165" s="85">
        <v>2935</v>
      </c>
      <c r="G165" s="77">
        <v>1731</v>
      </c>
      <c r="H165" s="77">
        <v>1680</v>
      </c>
      <c r="I165" s="91">
        <f t="shared" si="7"/>
        <v>0.97053726169844023</v>
      </c>
      <c r="J165" s="86">
        <v>9</v>
      </c>
      <c r="K165" s="73"/>
    </row>
    <row r="166" spans="1:11" s="16" customFormat="1">
      <c r="A166" s="69">
        <v>151</v>
      </c>
      <c r="B166" s="69">
        <v>40</v>
      </c>
      <c r="C166" s="70" t="s">
        <v>173</v>
      </c>
      <c r="D166" s="79" t="s">
        <v>664</v>
      </c>
      <c r="E166" s="69" t="s">
        <v>964</v>
      </c>
      <c r="F166" s="77">
        <v>10223</v>
      </c>
      <c r="G166" s="77">
        <v>5889</v>
      </c>
      <c r="H166" s="77">
        <v>4813</v>
      </c>
      <c r="I166" s="75">
        <f t="shared" si="7"/>
        <v>0.81728646629308876</v>
      </c>
      <c r="J166" s="77">
        <v>11</v>
      </c>
      <c r="K166" s="18" t="s">
        <v>990</v>
      </c>
    </row>
    <row r="167" spans="1:11" s="16" customFormat="1">
      <c r="A167" s="69">
        <v>152</v>
      </c>
      <c r="B167" s="69">
        <v>41</v>
      </c>
      <c r="C167" s="10" t="s">
        <v>174</v>
      </c>
      <c r="D167" s="53" t="s">
        <v>665</v>
      </c>
      <c r="E167" s="76" t="s">
        <v>9</v>
      </c>
      <c r="F167" s="85">
        <v>371</v>
      </c>
      <c r="G167" s="77">
        <v>215</v>
      </c>
      <c r="H167" s="77">
        <v>216</v>
      </c>
      <c r="I167" s="91">
        <f t="shared" si="7"/>
        <v>1.0046511627906978</v>
      </c>
      <c r="J167" s="86">
        <v>9</v>
      </c>
      <c r="K167" s="18"/>
    </row>
    <row r="168" spans="1:11" s="16" customFormat="1">
      <c r="A168" s="69">
        <v>153</v>
      </c>
      <c r="B168" s="69">
        <v>42</v>
      </c>
      <c r="C168" s="72" t="s">
        <v>175</v>
      </c>
      <c r="D168" s="51" t="s">
        <v>666</v>
      </c>
      <c r="E168" s="76" t="s">
        <v>9</v>
      </c>
      <c r="F168" s="85">
        <v>7054</v>
      </c>
      <c r="G168" s="77">
        <v>4052</v>
      </c>
      <c r="H168" s="77">
        <v>3477</v>
      </c>
      <c r="I168" s="91">
        <f t="shared" si="7"/>
        <v>0.85809476801579465</v>
      </c>
      <c r="J168" s="86">
        <v>9</v>
      </c>
      <c r="K168" s="18"/>
    </row>
    <row r="169" spans="1:11" s="16" customFormat="1">
      <c r="A169" s="69">
        <v>154</v>
      </c>
      <c r="B169" s="69">
        <v>43</v>
      </c>
      <c r="C169" s="73" t="s">
        <v>176</v>
      </c>
      <c r="D169" s="53" t="s">
        <v>667</v>
      </c>
      <c r="E169" s="76" t="s">
        <v>9</v>
      </c>
      <c r="F169" s="85">
        <v>3624</v>
      </c>
      <c r="G169" s="77">
        <v>2011</v>
      </c>
      <c r="H169" s="77">
        <v>1946</v>
      </c>
      <c r="I169" s="91">
        <f t="shared" si="7"/>
        <v>0.96767777225261065</v>
      </c>
      <c r="J169" s="86">
        <v>9</v>
      </c>
      <c r="K169" s="73"/>
    </row>
    <row r="170" spans="1:11" s="16" customFormat="1">
      <c r="A170" s="69">
        <v>155</v>
      </c>
      <c r="B170" s="69">
        <v>44</v>
      </c>
      <c r="C170" s="73" t="s">
        <v>177</v>
      </c>
      <c r="D170" s="51" t="s">
        <v>668</v>
      </c>
      <c r="E170" s="76" t="s">
        <v>9</v>
      </c>
      <c r="F170" s="85">
        <v>313</v>
      </c>
      <c r="G170" s="77">
        <v>156</v>
      </c>
      <c r="H170" s="77">
        <v>203</v>
      </c>
      <c r="I170" s="91">
        <f t="shared" si="7"/>
        <v>1.3012820512820513</v>
      </c>
      <c r="J170" s="86">
        <v>9</v>
      </c>
      <c r="K170" s="73" t="s">
        <v>991</v>
      </c>
    </row>
    <row r="171" spans="1:11" s="16" customFormat="1">
      <c r="A171" s="69">
        <v>156</v>
      </c>
      <c r="B171" s="69">
        <v>45</v>
      </c>
      <c r="C171" s="73" t="s">
        <v>178</v>
      </c>
      <c r="D171" s="53" t="s">
        <v>669</v>
      </c>
      <c r="E171" s="76" t="s">
        <v>9</v>
      </c>
      <c r="F171" s="85">
        <v>2891</v>
      </c>
      <c r="G171" s="77">
        <v>1605</v>
      </c>
      <c r="H171" s="77">
        <v>1201</v>
      </c>
      <c r="I171" s="91">
        <f t="shared" si="7"/>
        <v>0.74828660436137073</v>
      </c>
      <c r="J171" s="86">
        <v>9</v>
      </c>
      <c r="K171" s="73"/>
    </row>
    <row r="172" spans="1:11" s="16" customFormat="1">
      <c r="A172" s="69">
        <v>157</v>
      </c>
      <c r="B172" s="69">
        <v>46</v>
      </c>
      <c r="C172" s="73" t="s">
        <v>179</v>
      </c>
      <c r="D172" s="51" t="s">
        <v>670</v>
      </c>
      <c r="E172" s="76" t="s">
        <v>9</v>
      </c>
      <c r="F172" s="85">
        <v>723</v>
      </c>
      <c r="G172" s="77">
        <v>430</v>
      </c>
      <c r="H172" s="77">
        <v>306</v>
      </c>
      <c r="I172" s="91">
        <f t="shared" si="7"/>
        <v>0.71162790697674416</v>
      </c>
      <c r="J172" s="86">
        <v>9</v>
      </c>
      <c r="K172" s="73"/>
    </row>
    <row r="173" spans="1:11" s="16" customFormat="1">
      <c r="A173" s="69">
        <v>158</v>
      </c>
      <c r="B173" s="69">
        <v>47</v>
      </c>
      <c r="C173" s="72" t="s">
        <v>180</v>
      </c>
      <c r="D173" s="51" t="s">
        <v>671</v>
      </c>
      <c r="E173" s="69" t="s">
        <v>964</v>
      </c>
      <c r="F173" s="85">
        <v>8195</v>
      </c>
      <c r="G173" s="77">
        <v>4897</v>
      </c>
      <c r="H173" s="77">
        <v>3857</v>
      </c>
      <c r="I173" s="91">
        <f t="shared" si="7"/>
        <v>0.78762507657749647</v>
      </c>
      <c r="J173" s="86">
        <v>11</v>
      </c>
      <c r="K173" s="18"/>
    </row>
    <row r="174" spans="1:11" s="16" customFormat="1">
      <c r="A174" s="69">
        <v>159</v>
      </c>
      <c r="B174" s="69">
        <v>48</v>
      </c>
      <c r="C174" s="70" t="s">
        <v>181</v>
      </c>
      <c r="D174" s="79" t="s">
        <v>672</v>
      </c>
      <c r="E174" s="69" t="s">
        <v>9</v>
      </c>
      <c r="F174" s="74">
        <v>2587</v>
      </c>
      <c r="G174" s="74">
        <v>1483</v>
      </c>
      <c r="H174" s="74">
        <v>1413</v>
      </c>
      <c r="I174" s="75">
        <f t="shared" si="7"/>
        <v>0.95279838165879971</v>
      </c>
      <c r="J174" s="86">
        <v>9</v>
      </c>
      <c r="K174" s="73" t="s">
        <v>182</v>
      </c>
    </row>
    <row r="175" spans="1:11" s="16" customFormat="1">
      <c r="A175" s="69">
        <v>160</v>
      </c>
      <c r="B175" s="69">
        <v>49</v>
      </c>
      <c r="C175" s="72" t="s">
        <v>183</v>
      </c>
      <c r="D175" s="51" t="s">
        <v>673</v>
      </c>
      <c r="E175" s="69" t="s">
        <v>964</v>
      </c>
      <c r="F175" s="85">
        <v>5418</v>
      </c>
      <c r="G175" s="77">
        <v>3108</v>
      </c>
      <c r="H175" s="77">
        <v>2651</v>
      </c>
      <c r="I175" s="91">
        <f t="shared" si="7"/>
        <v>0.85296010296010294</v>
      </c>
      <c r="J175" s="86">
        <v>11</v>
      </c>
      <c r="K175" s="18"/>
    </row>
    <row r="176" spans="1:11" s="16" customFormat="1">
      <c r="A176" s="69">
        <v>161</v>
      </c>
      <c r="B176" s="69">
        <v>50</v>
      </c>
      <c r="C176" s="73" t="s">
        <v>184</v>
      </c>
      <c r="D176" s="51" t="s">
        <v>674</v>
      </c>
      <c r="E176" s="76" t="s">
        <v>9</v>
      </c>
      <c r="F176" s="85">
        <v>2251</v>
      </c>
      <c r="G176" s="77">
        <v>1317</v>
      </c>
      <c r="H176" s="77">
        <v>1190</v>
      </c>
      <c r="I176" s="91">
        <f t="shared" si="7"/>
        <v>0.90356871678056183</v>
      </c>
      <c r="J176" s="86">
        <v>9</v>
      </c>
      <c r="K176" s="73"/>
    </row>
    <row r="177" spans="1:11" s="13" customFormat="1">
      <c r="A177" s="69">
        <v>162</v>
      </c>
      <c r="B177" s="69">
        <v>51</v>
      </c>
      <c r="C177" s="73" t="s">
        <v>185</v>
      </c>
      <c r="D177" s="51" t="s">
        <v>675</v>
      </c>
      <c r="E177" s="76" t="s">
        <v>9</v>
      </c>
      <c r="F177" s="85">
        <v>3029</v>
      </c>
      <c r="G177" s="77">
        <v>1781</v>
      </c>
      <c r="H177" s="77">
        <v>2171</v>
      </c>
      <c r="I177" s="91">
        <f t="shared" si="7"/>
        <v>1.218978102189781</v>
      </c>
      <c r="J177" s="86">
        <v>9</v>
      </c>
      <c r="K177" s="73"/>
    </row>
    <row r="178" spans="1:11" s="16" customFormat="1">
      <c r="A178" s="69">
        <v>163</v>
      </c>
      <c r="B178" s="69">
        <v>52</v>
      </c>
      <c r="C178" s="73" t="s">
        <v>186</v>
      </c>
      <c r="D178" s="51" t="s">
        <v>676</v>
      </c>
      <c r="E178" s="76" t="s">
        <v>9</v>
      </c>
      <c r="F178" s="85">
        <v>2092</v>
      </c>
      <c r="G178" s="77">
        <v>1236</v>
      </c>
      <c r="H178" s="77">
        <v>1223</v>
      </c>
      <c r="I178" s="91">
        <f t="shared" si="7"/>
        <v>0.98948220064724923</v>
      </c>
      <c r="J178" s="86">
        <v>9</v>
      </c>
      <c r="K178" s="73"/>
    </row>
    <row r="179" spans="1:11" s="16" customFormat="1">
      <c r="A179" s="69">
        <v>164</v>
      </c>
      <c r="B179" s="69">
        <v>53</v>
      </c>
      <c r="C179" s="73" t="s">
        <v>187</v>
      </c>
      <c r="D179" s="51" t="s">
        <v>677</v>
      </c>
      <c r="E179" s="76" t="s">
        <v>9</v>
      </c>
      <c r="F179" s="85">
        <v>2907</v>
      </c>
      <c r="G179" s="77">
        <v>1636</v>
      </c>
      <c r="H179" s="77">
        <v>1473</v>
      </c>
      <c r="I179" s="91">
        <f t="shared" si="7"/>
        <v>0.90036674816625917</v>
      </c>
      <c r="J179" s="86">
        <v>9</v>
      </c>
      <c r="K179" s="73"/>
    </row>
    <row r="180" spans="1:11" s="16" customFormat="1">
      <c r="A180" s="69">
        <v>165</v>
      </c>
      <c r="B180" s="69">
        <v>54</v>
      </c>
      <c r="C180" s="72" t="s">
        <v>188</v>
      </c>
      <c r="D180" s="51" t="s">
        <v>678</v>
      </c>
      <c r="E180" s="76" t="s">
        <v>966</v>
      </c>
      <c r="F180" s="85">
        <v>156906</v>
      </c>
      <c r="G180" s="77">
        <v>97912</v>
      </c>
      <c r="H180" s="77">
        <v>76138</v>
      </c>
      <c r="I180" s="91">
        <f t="shared" si="7"/>
        <v>0.77761663534602499</v>
      </c>
      <c r="J180" s="77">
        <v>15</v>
      </c>
      <c r="K180" s="73"/>
    </row>
    <row r="181" spans="1:11" s="16" customFormat="1">
      <c r="A181" s="69">
        <v>166</v>
      </c>
      <c r="B181" s="69">
        <v>55</v>
      </c>
      <c r="C181" s="72" t="s">
        <v>189</v>
      </c>
      <c r="D181" s="51" t="s">
        <v>679</v>
      </c>
      <c r="E181" s="76" t="s">
        <v>9</v>
      </c>
      <c r="F181" s="85">
        <v>471</v>
      </c>
      <c r="G181" s="77">
        <v>289</v>
      </c>
      <c r="H181" s="77">
        <v>251</v>
      </c>
      <c r="I181" s="91">
        <f t="shared" si="7"/>
        <v>0.86851211072664358</v>
      </c>
      <c r="J181" s="86">
        <v>9</v>
      </c>
      <c r="K181" s="5"/>
    </row>
    <row r="182" spans="1:11" s="16" customFormat="1">
      <c r="A182" s="69">
        <v>167</v>
      </c>
      <c r="B182" s="69">
        <v>56</v>
      </c>
      <c r="C182" s="73" t="s">
        <v>190</v>
      </c>
      <c r="D182" s="51" t="s">
        <v>680</v>
      </c>
      <c r="E182" s="76" t="s">
        <v>9</v>
      </c>
      <c r="F182" s="85">
        <v>2505</v>
      </c>
      <c r="G182" s="77">
        <v>1534</v>
      </c>
      <c r="H182" s="77">
        <v>1574</v>
      </c>
      <c r="I182" s="91">
        <f t="shared" si="7"/>
        <v>1.0260756192959584</v>
      </c>
      <c r="J182" s="86">
        <v>9</v>
      </c>
      <c r="K182" s="5"/>
    </row>
    <row r="183" spans="1:11" s="16" customFormat="1">
      <c r="A183" s="69">
        <v>168</v>
      </c>
      <c r="B183" s="69">
        <v>57</v>
      </c>
      <c r="C183" s="73" t="s">
        <v>191</v>
      </c>
      <c r="D183" s="51" t="s">
        <v>681</v>
      </c>
      <c r="E183" s="76" t="s">
        <v>9</v>
      </c>
      <c r="F183" s="85">
        <v>3363</v>
      </c>
      <c r="G183" s="77">
        <v>1993</v>
      </c>
      <c r="H183" s="77">
        <v>1690</v>
      </c>
      <c r="I183" s="91">
        <f t="shared" si="7"/>
        <v>0.84796788760662323</v>
      </c>
      <c r="J183" s="86">
        <v>9</v>
      </c>
      <c r="K183" s="5"/>
    </row>
    <row r="184" spans="1:11" s="1" customFormat="1">
      <c r="A184" s="109" t="s">
        <v>192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1:11" s="1" customFormat="1">
      <c r="A185" s="104" t="s">
        <v>1</v>
      </c>
      <c r="B185" s="105"/>
      <c r="C185" s="106" t="s">
        <v>2</v>
      </c>
      <c r="D185" s="107" t="s">
        <v>516</v>
      </c>
      <c r="E185" s="108" t="s">
        <v>3</v>
      </c>
      <c r="F185" s="103" t="s">
        <v>492</v>
      </c>
      <c r="G185" s="103" t="s">
        <v>481</v>
      </c>
      <c r="H185" s="103" t="s">
        <v>963</v>
      </c>
      <c r="I185" s="111" t="s">
        <v>482</v>
      </c>
      <c r="J185" s="106" t="s">
        <v>4</v>
      </c>
      <c r="K185" s="110" t="s">
        <v>5</v>
      </c>
    </row>
    <row r="186" spans="1:11" s="1" customFormat="1">
      <c r="A186" s="43" t="s">
        <v>6</v>
      </c>
      <c r="B186" s="43" t="s">
        <v>7</v>
      </c>
      <c r="C186" s="106"/>
      <c r="D186" s="107"/>
      <c r="E186" s="108"/>
      <c r="F186" s="103"/>
      <c r="G186" s="103"/>
      <c r="H186" s="103"/>
      <c r="I186" s="111"/>
      <c r="J186" s="106"/>
      <c r="K186" s="110"/>
    </row>
    <row r="187" spans="1:11" s="16" customFormat="1">
      <c r="A187" s="69">
        <v>169</v>
      </c>
      <c r="B187" s="69">
        <v>1</v>
      </c>
      <c r="C187" s="78" t="s">
        <v>193</v>
      </c>
      <c r="D187" s="81" t="s">
        <v>682</v>
      </c>
      <c r="E187" s="69" t="s">
        <v>9</v>
      </c>
      <c r="F187" s="77">
        <v>1843</v>
      </c>
      <c r="G187" s="77">
        <v>982</v>
      </c>
      <c r="H187" s="77">
        <v>946</v>
      </c>
      <c r="I187" s="75">
        <f t="shared" ref="I187:I211" si="8">H187/G187</f>
        <v>0.96334012219959264</v>
      </c>
      <c r="J187" s="77">
        <v>9</v>
      </c>
      <c r="K187" s="73" t="s">
        <v>992</v>
      </c>
    </row>
    <row r="188" spans="1:11" s="16" customFormat="1">
      <c r="A188" s="69">
        <v>170</v>
      </c>
      <c r="B188" s="69">
        <v>2</v>
      </c>
      <c r="C188" s="73" t="s">
        <v>194</v>
      </c>
      <c r="D188" s="51" t="s">
        <v>683</v>
      </c>
      <c r="E188" s="76" t="s">
        <v>9</v>
      </c>
      <c r="F188" s="85">
        <v>1125</v>
      </c>
      <c r="G188" s="77">
        <v>596</v>
      </c>
      <c r="H188" s="77">
        <v>464</v>
      </c>
      <c r="I188" s="91">
        <f t="shared" si="8"/>
        <v>0.77852348993288589</v>
      </c>
      <c r="J188" s="86">
        <v>9</v>
      </c>
      <c r="K188" s="73"/>
    </row>
    <row r="189" spans="1:11" s="16" customFormat="1">
      <c r="A189" s="69">
        <v>171</v>
      </c>
      <c r="B189" s="69">
        <v>3</v>
      </c>
      <c r="C189" s="73" t="s">
        <v>195</v>
      </c>
      <c r="D189" s="51" t="s">
        <v>684</v>
      </c>
      <c r="E189" s="76" t="s">
        <v>9</v>
      </c>
      <c r="F189" s="85">
        <v>1399</v>
      </c>
      <c r="G189" s="77">
        <v>810</v>
      </c>
      <c r="H189" s="77">
        <v>768</v>
      </c>
      <c r="I189" s="91">
        <f t="shared" si="8"/>
        <v>0.94814814814814818</v>
      </c>
      <c r="J189" s="86">
        <v>9</v>
      </c>
      <c r="K189" s="73"/>
    </row>
    <row r="190" spans="1:11" s="16" customFormat="1">
      <c r="A190" s="69">
        <v>172</v>
      </c>
      <c r="B190" s="69">
        <v>4</v>
      </c>
      <c r="C190" s="70" t="s">
        <v>196</v>
      </c>
      <c r="D190" s="79" t="s">
        <v>685</v>
      </c>
      <c r="E190" s="69" t="s">
        <v>9</v>
      </c>
      <c r="F190" s="74">
        <v>3627</v>
      </c>
      <c r="G190" s="74">
        <v>2097</v>
      </c>
      <c r="H190" s="74">
        <v>1883</v>
      </c>
      <c r="I190" s="75">
        <f t="shared" si="8"/>
        <v>0.89794945159752027</v>
      </c>
      <c r="J190" s="86">
        <v>9</v>
      </c>
      <c r="K190" s="73" t="s">
        <v>197</v>
      </c>
    </row>
    <row r="191" spans="1:11" s="16" customFormat="1">
      <c r="A191" s="69">
        <v>173</v>
      </c>
      <c r="B191" s="69">
        <v>5</v>
      </c>
      <c r="C191" s="73" t="s">
        <v>198</v>
      </c>
      <c r="D191" s="51" t="s">
        <v>686</v>
      </c>
      <c r="E191" s="76" t="s">
        <v>9</v>
      </c>
      <c r="F191" s="85">
        <v>1943</v>
      </c>
      <c r="G191" s="77">
        <v>1112</v>
      </c>
      <c r="H191" s="77">
        <v>1118</v>
      </c>
      <c r="I191" s="91">
        <f t="shared" si="8"/>
        <v>1.0053956834532374</v>
      </c>
      <c r="J191" s="86">
        <v>9</v>
      </c>
      <c r="K191" s="73"/>
    </row>
    <row r="192" spans="1:11" s="16" customFormat="1">
      <c r="A192" s="69">
        <v>174</v>
      </c>
      <c r="B192" s="69">
        <v>6</v>
      </c>
      <c r="C192" s="73" t="s">
        <v>199</v>
      </c>
      <c r="D192" s="51" t="s">
        <v>687</v>
      </c>
      <c r="E192" s="76" t="s">
        <v>9</v>
      </c>
      <c r="F192" s="85">
        <v>1279</v>
      </c>
      <c r="G192" s="77">
        <v>694</v>
      </c>
      <c r="H192" s="77">
        <v>603</v>
      </c>
      <c r="I192" s="91">
        <f t="shared" si="8"/>
        <v>0.86887608069164268</v>
      </c>
      <c r="J192" s="86">
        <v>9</v>
      </c>
      <c r="K192" s="73"/>
    </row>
    <row r="193" spans="1:11" s="16" customFormat="1">
      <c r="A193" s="69">
        <v>175</v>
      </c>
      <c r="B193" s="69">
        <v>7</v>
      </c>
      <c r="C193" s="73" t="s">
        <v>200</v>
      </c>
      <c r="D193" s="51" t="s">
        <v>688</v>
      </c>
      <c r="E193" s="76" t="s">
        <v>9</v>
      </c>
      <c r="F193" s="85">
        <v>2571</v>
      </c>
      <c r="G193" s="77">
        <v>1521</v>
      </c>
      <c r="H193" s="77">
        <v>1529</v>
      </c>
      <c r="I193" s="91">
        <f t="shared" si="8"/>
        <v>1.00525969756739</v>
      </c>
      <c r="J193" s="86">
        <v>9</v>
      </c>
      <c r="K193" s="73"/>
    </row>
    <row r="194" spans="1:11" s="16" customFormat="1">
      <c r="A194" s="69">
        <v>176</v>
      </c>
      <c r="B194" s="69">
        <v>8</v>
      </c>
      <c r="C194" s="73" t="s">
        <v>201</v>
      </c>
      <c r="D194" s="51" t="s">
        <v>689</v>
      </c>
      <c r="E194" s="76" t="s">
        <v>9</v>
      </c>
      <c r="F194" s="85">
        <v>2405</v>
      </c>
      <c r="G194" s="77">
        <v>1359</v>
      </c>
      <c r="H194" s="77">
        <v>1612</v>
      </c>
      <c r="I194" s="91">
        <f t="shared" si="8"/>
        <v>1.1861662987490802</v>
      </c>
      <c r="J194" s="86">
        <v>9</v>
      </c>
      <c r="K194" s="73"/>
    </row>
    <row r="195" spans="1:11" s="16" customFormat="1">
      <c r="A195" s="69">
        <v>177</v>
      </c>
      <c r="B195" s="69">
        <v>9</v>
      </c>
      <c r="C195" s="73" t="s">
        <v>202</v>
      </c>
      <c r="D195" s="51" t="s">
        <v>690</v>
      </c>
      <c r="E195" s="69" t="s">
        <v>964</v>
      </c>
      <c r="F195" s="85">
        <v>3478</v>
      </c>
      <c r="G195" s="77">
        <v>2048</v>
      </c>
      <c r="H195" s="77">
        <v>2025</v>
      </c>
      <c r="I195" s="91">
        <f t="shared" si="8"/>
        <v>0.98876953125</v>
      </c>
      <c r="J195" s="86">
        <v>11</v>
      </c>
      <c r="K195" s="73"/>
    </row>
    <row r="196" spans="1:11" s="16" customFormat="1">
      <c r="A196" s="69">
        <v>178</v>
      </c>
      <c r="B196" s="69">
        <v>10</v>
      </c>
      <c r="C196" s="70" t="s">
        <v>203</v>
      </c>
      <c r="D196" s="79" t="s">
        <v>691</v>
      </c>
      <c r="E196" s="69" t="s">
        <v>964</v>
      </c>
      <c r="F196" s="74">
        <v>7469</v>
      </c>
      <c r="G196" s="74">
        <v>4332</v>
      </c>
      <c r="H196" s="74">
        <v>3919</v>
      </c>
      <c r="I196" s="75">
        <f t="shared" si="8"/>
        <v>0.90466297322252998</v>
      </c>
      <c r="J196" s="86">
        <v>11</v>
      </c>
      <c r="K196" s="73" t="s">
        <v>204</v>
      </c>
    </row>
    <row r="197" spans="1:11" s="16" customFormat="1">
      <c r="A197" s="69">
        <v>179</v>
      </c>
      <c r="B197" s="69">
        <v>11</v>
      </c>
      <c r="C197" s="73" t="s">
        <v>205</v>
      </c>
      <c r="D197" s="51" t="s">
        <v>692</v>
      </c>
      <c r="E197" s="76" t="s">
        <v>9</v>
      </c>
      <c r="F197" s="85">
        <v>2659</v>
      </c>
      <c r="G197" s="77">
        <v>1565</v>
      </c>
      <c r="H197" s="77">
        <v>1551</v>
      </c>
      <c r="I197" s="91">
        <f t="shared" si="8"/>
        <v>0.99105431309904157</v>
      </c>
      <c r="J197" s="86">
        <v>9</v>
      </c>
      <c r="K197" s="73"/>
    </row>
    <row r="198" spans="1:11" s="16" customFormat="1">
      <c r="A198" s="69">
        <v>180</v>
      </c>
      <c r="B198" s="69">
        <v>12</v>
      </c>
      <c r="C198" s="73" t="s">
        <v>206</v>
      </c>
      <c r="D198" s="51" t="s">
        <v>693</v>
      </c>
      <c r="E198" s="76" t="s">
        <v>9</v>
      </c>
      <c r="F198" s="85">
        <v>645</v>
      </c>
      <c r="G198" s="77">
        <v>385</v>
      </c>
      <c r="H198" s="77">
        <v>352</v>
      </c>
      <c r="I198" s="91">
        <f t="shared" si="8"/>
        <v>0.91428571428571426</v>
      </c>
      <c r="J198" s="86">
        <v>9</v>
      </c>
      <c r="K198" s="73"/>
    </row>
    <row r="199" spans="1:11" s="16" customFormat="1">
      <c r="A199" s="69">
        <v>181</v>
      </c>
      <c r="B199" s="69">
        <v>13</v>
      </c>
      <c r="C199" s="70" t="s">
        <v>207</v>
      </c>
      <c r="D199" s="79" t="s">
        <v>694</v>
      </c>
      <c r="E199" s="69" t="s">
        <v>9</v>
      </c>
      <c r="F199" s="86">
        <v>2765</v>
      </c>
      <c r="G199" s="86">
        <v>1495</v>
      </c>
      <c r="H199" s="86">
        <v>1261</v>
      </c>
      <c r="I199" s="75">
        <f t="shared" si="8"/>
        <v>0.84347826086956523</v>
      </c>
      <c r="J199" s="86">
        <v>9</v>
      </c>
      <c r="K199" s="73" t="s">
        <v>993</v>
      </c>
    </row>
    <row r="200" spans="1:11" s="16" customFormat="1">
      <c r="A200" s="69">
        <v>182</v>
      </c>
      <c r="B200" s="69">
        <v>14</v>
      </c>
      <c r="C200" s="73" t="s">
        <v>208</v>
      </c>
      <c r="D200" s="51" t="s">
        <v>695</v>
      </c>
      <c r="E200" s="76" t="s">
        <v>9</v>
      </c>
      <c r="F200" s="85">
        <v>3609</v>
      </c>
      <c r="G200" s="77">
        <v>1999</v>
      </c>
      <c r="H200" s="77">
        <v>1935</v>
      </c>
      <c r="I200" s="91">
        <f t="shared" si="8"/>
        <v>0.96798399199599805</v>
      </c>
      <c r="J200" s="86">
        <v>9</v>
      </c>
      <c r="K200" s="73"/>
    </row>
    <row r="201" spans="1:11" s="16" customFormat="1">
      <c r="A201" s="69">
        <v>183</v>
      </c>
      <c r="B201" s="69">
        <v>15</v>
      </c>
      <c r="C201" s="73" t="s">
        <v>209</v>
      </c>
      <c r="D201" s="51" t="s">
        <v>696</v>
      </c>
      <c r="E201" s="76" t="s">
        <v>9</v>
      </c>
      <c r="F201" s="85">
        <v>131</v>
      </c>
      <c r="G201" s="77">
        <v>78</v>
      </c>
      <c r="H201" s="77">
        <v>85</v>
      </c>
      <c r="I201" s="91">
        <f t="shared" si="8"/>
        <v>1.0897435897435896</v>
      </c>
      <c r="J201" s="86">
        <v>9</v>
      </c>
      <c r="K201" s="73"/>
    </row>
    <row r="202" spans="1:11" s="16" customFormat="1">
      <c r="A202" s="69">
        <v>184</v>
      </c>
      <c r="B202" s="69">
        <v>16</v>
      </c>
      <c r="C202" s="73" t="s">
        <v>210</v>
      </c>
      <c r="D202" s="51" t="s">
        <v>697</v>
      </c>
      <c r="E202" s="76" t="s">
        <v>9</v>
      </c>
      <c r="F202" s="85">
        <v>286</v>
      </c>
      <c r="G202" s="77">
        <v>153</v>
      </c>
      <c r="H202" s="77">
        <v>148</v>
      </c>
      <c r="I202" s="91">
        <f t="shared" si="8"/>
        <v>0.9673202614379085</v>
      </c>
      <c r="J202" s="86">
        <v>9</v>
      </c>
      <c r="K202" s="73"/>
    </row>
    <row r="203" spans="1:11" s="13" customFormat="1">
      <c r="A203" s="69">
        <v>185</v>
      </c>
      <c r="B203" s="69">
        <v>17</v>
      </c>
      <c r="C203" s="73" t="s">
        <v>211</v>
      </c>
      <c r="D203" s="51" t="s">
        <v>698</v>
      </c>
      <c r="E203" s="76" t="s">
        <v>9</v>
      </c>
      <c r="F203" s="85">
        <v>84</v>
      </c>
      <c r="G203" s="77">
        <v>50</v>
      </c>
      <c r="H203" s="77">
        <v>77</v>
      </c>
      <c r="I203" s="91">
        <f t="shared" si="8"/>
        <v>1.54</v>
      </c>
      <c r="J203" s="86">
        <v>9</v>
      </c>
      <c r="K203" s="73"/>
    </row>
    <row r="204" spans="1:11" s="16" customFormat="1">
      <c r="A204" s="69">
        <v>186</v>
      </c>
      <c r="B204" s="69">
        <v>18</v>
      </c>
      <c r="C204" s="70" t="s">
        <v>212</v>
      </c>
      <c r="D204" s="79" t="s">
        <v>699</v>
      </c>
      <c r="E204" s="69" t="s">
        <v>964</v>
      </c>
      <c r="F204" s="74">
        <v>9527</v>
      </c>
      <c r="G204" s="74">
        <v>5703</v>
      </c>
      <c r="H204" s="74">
        <v>4456</v>
      </c>
      <c r="I204" s="75">
        <f t="shared" si="8"/>
        <v>0.78134315272663513</v>
      </c>
      <c r="J204" s="86">
        <v>11</v>
      </c>
      <c r="K204" s="73" t="s">
        <v>213</v>
      </c>
    </row>
    <row r="205" spans="1:11" s="16" customFormat="1">
      <c r="A205" s="69">
        <v>187</v>
      </c>
      <c r="B205" s="69">
        <v>19</v>
      </c>
      <c r="C205" s="73" t="s">
        <v>214</v>
      </c>
      <c r="D205" s="51" t="s">
        <v>700</v>
      </c>
      <c r="E205" s="76" t="s">
        <v>9</v>
      </c>
      <c r="F205" s="85">
        <v>2068</v>
      </c>
      <c r="G205" s="77">
        <v>1135</v>
      </c>
      <c r="H205" s="77">
        <v>1246</v>
      </c>
      <c r="I205" s="91">
        <f t="shared" si="8"/>
        <v>1.0977973568281938</v>
      </c>
      <c r="J205" s="86">
        <v>9</v>
      </c>
      <c r="K205" s="73"/>
    </row>
    <row r="206" spans="1:11" s="16" customFormat="1">
      <c r="A206" s="69">
        <v>188</v>
      </c>
      <c r="B206" s="69">
        <v>20</v>
      </c>
      <c r="C206" s="89" t="s">
        <v>215</v>
      </c>
      <c r="D206" s="54" t="s">
        <v>701</v>
      </c>
      <c r="E206" s="76" t="s">
        <v>9</v>
      </c>
      <c r="F206" s="85">
        <v>1111</v>
      </c>
      <c r="G206" s="77">
        <v>659</v>
      </c>
      <c r="H206" s="77">
        <v>550</v>
      </c>
      <c r="I206" s="91">
        <f t="shared" si="8"/>
        <v>0.83459787556904397</v>
      </c>
      <c r="J206" s="86">
        <v>9</v>
      </c>
      <c r="K206" s="73"/>
    </row>
    <row r="207" spans="1:11" s="16" customFormat="1">
      <c r="A207" s="69">
        <v>189</v>
      </c>
      <c r="B207" s="69">
        <v>21</v>
      </c>
      <c r="C207" s="73" t="s">
        <v>216</v>
      </c>
      <c r="D207" s="51" t="s">
        <v>702</v>
      </c>
      <c r="E207" s="76" t="s">
        <v>9</v>
      </c>
      <c r="F207" s="85">
        <v>757</v>
      </c>
      <c r="G207" s="77">
        <v>460</v>
      </c>
      <c r="H207" s="77">
        <v>444</v>
      </c>
      <c r="I207" s="91">
        <f t="shared" si="8"/>
        <v>0.9652173913043478</v>
      </c>
      <c r="J207" s="86">
        <v>9</v>
      </c>
      <c r="K207" s="73"/>
    </row>
    <row r="208" spans="1:11" s="16" customFormat="1">
      <c r="A208" s="69">
        <v>190</v>
      </c>
      <c r="B208" s="69">
        <v>22</v>
      </c>
      <c r="C208" s="72" t="s">
        <v>217</v>
      </c>
      <c r="D208" s="51" t="s">
        <v>703</v>
      </c>
      <c r="E208" s="76" t="s">
        <v>966</v>
      </c>
      <c r="F208" s="85">
        <v>51683</v>
      </c>
      <c r="G208" s="77">
        <v>28619</v>
      </c>
      <c r="H208" s="77">
        <v>22438</v>
      </c>
      <c r="I208" s="91">
        <f t="shared" si="8"/>
        <v>0.78402459904259403</v>
      </c>
      <c r="J208" s="86">
        <v>15</v>
      </c>
      <c r="K208" s="18"/>
    </row>
    <row r="209" spans="1:11" s="16" customFormat="1">
      <c r="A209" s="69">
        <v>191</v>
      </c>
      <c r="B209" s="69">
        <v>23</v>
      </c>
      <c r="C209" s="70" t="s">
        <v>218</v>
      </c>
      <c r="D209" s="79" t="s">
        <v>704</v>
      </c>
      <c r="E209" s="69" t="s">
        <v>964</v>
      </c>
      <c r="F209" s="74">
        <v>5617</v>
      </c>
      <c r="G209" s="74">
        <v>2742</v>
      </c>
      <c r="H209" s="74">
        <v>2805</v>
      </c>
      <c r="I209" s="75">
        <f t="shared" si="8"/>
        <v>1.0229759299781183</v>
      </c>
      <c r="J209" s="86">
        <v>11</v>
      </c>
      <c r="K209" s="73" t="s">
        <v>219</v>
      </c>
    </row>
    <row r="210" spans="1:11" s="16" customFormat="1">
      <c r="A210" s="69">
        <v>192</v>
      </c>
      <c r="B210" s="69">
        <v>24</v>
      </c>
      <c r="C210" s="73" t="s">
        <v>220</v>
      </c>
      <c r="D210" s="51" t="s">
        <v>705</v>
      </c>
      <c r="E210" s="76" t="s">
        <v>9</v>
      </c>
      <c r="F210" s="85">
        <v>3280</v>
      </c>
      <c r="G210" s="77">
        <v>1995</v>
      </c>
      <c r="H210" s="77">
        <v>2048</v>
      </c>
      <c r="I210" s="91">
        <f t="shared" si="8"/>
        <v>1.0265664160401002</v>
      </c>
      <c r="J210" s="86">
        <v>9</v>
      </c>
      <c r="K210" s="73"/>
    </row>
    <row r="211" spans="1:11" s="16" customFormat="1">
      <c r="A211" s="69">
        <v>193</v>
      </c>
      <c r="B211" s="69">
        <v>25</v>
      </c>
      <c r="C211" s="73" t="s">
        <v>221</v>
      </c>
      <c r="D211" s="51" t="s">
        <v>706</v>
      </c>
      <c r="E211" s="76" t="s">
        <v>9</v>
      </c>
      <c r="F211" s="85">
        <v>1039</v>
      </c>
      <c r="G211" s="77">
        <v>668</v>
      </c>
      <c r="H211" s="77">
        <v>683</v>
      </c>
      <c r="I211" s="91">
        <f t="shared" si="8"/>
        <v>1.0224550898203593</v>
      </c>
      <c r="J211" s="86">
        <v>9</v>
      </c>
      <c r="K211" s="73"/>
    </row>
    <row r="212" spans="1:11" s="1" customFormat="1">
      <c r="A212" s="109" t="s">
        <v>222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1:11" s="1" customFormat="1">
      <c r="A213" s="104" t="s">
        <v>1</v>
      </c>
      <c r="B213" s="105"/>
      <c r="C213" s="106" t="s">
        <v>2</v>
      </c>
      <c r="D213" s="107" t="s">
        <v>516</v>
      </c>
      <c r="E213" s="108" t="s">
        <v>3</v>
      </c>
      <c r="F213" s="103" t="s">
        <v>492</v>
      </c>
      <c r="G213" s="103" t="s">
        <v>481</v>
      </c>
      <c r="H213" s="103" t="s">
        <v>963</v>
      </c>
      <c r="I213" s="111" t="s">
        <v>482</v>
      </c>
      <c r="J213" s="106" t="s">
        <v>4</v>
      </c>
      <c r="K213" s="110" t="s">
        <v>5</v>
      </c>
    </row>
    <row r="214" spans="1:11" s="1" customFormat="1">
      <c r="A214" s="43" t="s">
        <v>6</v>
      </c>
      <c r="B214" s="43" t="s">
        <v>7</v>
      </c>
      <c r="C214" s="106"/>
      <c r="D214" s="107"/>
      <c r="E214" s="108"/>
      <c r="F214" s="103"/>
      <c r="G214" s="103"/>
      <c r="H214" s="103"/>
      <c r="I214" s="111"/>
      <c r="J214" s="106"/>
      <c r="K214" s="110"/>
    </row>
    <row r="215" spans="1:11" s="16" customFormat="1">
      <c r="A215" s="69">
        <v>194</v>
      </c>
      <c r="B215" s="69">
        <v>1</v>
      </c>
      <c r="C215" s="72" t="s">
        <v>223</v>
      </c>
      <c r="D215" s="51" t="s">
        <v>707</v>
      </c>
      <c r="E215" s="76" t="s">
        <v>9</v>
      </c>
      <c r="F215" s="85">
        <v>1198</v>
      </c>
      <c r="G215" s="77">
        <v>737</v>
      </c>
      <c r="H215" s="77">
        <v>765</v>
      </c>
      <c r="I215" s="91">
        <f t="shared" ref="I215:I232" si="9">H215/G215</f>
        <v>1.0379918588873813</v>
      </c>
      <c r="J215" s="86">
        <v>9</v>
      </c>
      <c r="K215" s="18"/>
    </row>
    <row r="216" spans="1:11" s="16" customFormat="1">
      <c r="A216" s="69">
        <v>195</v>
      </c>
      <c r="B216" s="69">
        <v>2</v>
      </c>
      <c r="C216" s="73" t="s">
        <v>224</v>
      </c>
      <c r="D216" s="51" t="s">
        <v>521</v>
      </c>
      <c r="E216" s="69" t="s">
        <v>964</v>
      </c>
      <c r="F216" s="85">
        <v>6033</v>
      </c>
      <c r="G216" s="77">
        <v>3372</v>
      </c>
      <c r="H216" s="77">
        <v>3163</v>
      </c>
      <c r="I216" s="91">
        <f t="shared" si="9"/>
        <v>0.93801897983392646</v>
      </c>
      <c r="J216" s="86">
        <v>11</v>
      </c>
      <c r="K216" s="73"/>
    </row>
    <row r="217" spans="1:11" s="16" customFormat="1">
      <c r="A217" s="69">
        <v>196</v>
      </c>
      <c r="B217" s="69">
        <v>3</v>
      </c>
      <c r="C217" s="72" t="s">
        <v>225</v>
      </c>
      <c r="D217" s="51" t="s">
        <v>708</v>
      </c>
      <c r="E217" s="69" t="s">
        <v>964</v>
      </c>
      <c r="F217" s="85">
        <v>10451</v>
      </c>
      <c r="G217" s="77">
        <v>5671</v>
      </c>
      <c r="H217" s="77">
        <v>5188</v>
      </c>
      <c r="I217" s="91">
        <f t="shared" si="9"/>
        <v>0.9148298360077588</v>
      </c>
      <c r="J217" s="86">
        <v>11</v>
      </c>
      <c r="K217" s="18"/>
    </row>
    <row r="218" spans="1:11" s="16" customFormat="1">
      <c r="A218" s="69">
        <v>197</v>
      </c>
      <c r="B218" s="69">
        <v>4</v>
      </c>
      <c r="C218" s="73" t="s">
        <v>226</v>
      </c>
      <c r="D218" s="51" t="s">
        <v>709</v>
      </c>
      <c r="E218" s="69" t="s">
        <v>964</v>
      </c>
      <c r="F218" s="85">
        <v>4047</v>
      </c>
      <c r="G218" s="77">
        <v>2356</v>
      </c>
      <c r="H218" s="77">
        <v>2449</v>
      </c>
      <c r="I218" s="91">
        <f t="shared" si="9"/>
        <v>1.0394736842105263</v>
      </c>
      <c r="J218" s="86">
        <v>11</v>
      </c>
      <c r="K218" s="73"/>
    </row>
    <row r="219" spans="1:11" s="16" customFormat="1">
      <c r="A219" s="69">
        <v>198</v>
      </c>
      <c r="B219" s="69">
        <v>5</v>
      </c>
      <c r="C219" s="73" t="s">
        <v>227</v>
      </c>
      <c r="D219" s="51" t="s">
        <v>710</v>
      </c>
      <c r="E219" s="76" t="s">
        <v>9</v>
      </c>
      <c r="F219" s="85">
        <v>4137</v>
      </c>
      <c r="G219" s="77">
        <v>2178</v>
      </c>
      <c r="H219" s="77">
        <v>2062</v>
      </c>
      <c r="I219" s="91">
        <f t="shared" si="9"/>
        <v>0.94674012855831036</v>
      </c>
      <c r="J219" s="86">
        <v>9</v>
      </c>
      <c r="K219" s="73" t="s">
        <v>994</v>
      </c>
    </row>
    <row r="220" spans="1:11" s="16" customFormat="1">
      <c r="A220" s="69">
        <v>199</v>
      </c>
      <c r="B220" s="69">
        <v>6</v>
      </c>
      <c r="C220" s="73" t="s">
        <v>228</v>
      </c>
      <c r="D220" s="51" t="s">
        <v>711</v>
      </c>
      <c r="E220" s="69" t="s">
        <v>964</v>
      </c>
      <c r="F220" s="85">
        <v>3696</v>
      </c>
      <c r="G220" s="77">
        <v>2297</v>
      </c>
      <c r="H220" s="77">
        <v>2485</v>
      </c>
      <c r="I220" s="91">
        <f t="shared" si="9"/>
        <v>1.0818458859381803</v>
      </c>
      <c r="J220" s="86">
        <v>11</v>
      </c>
      <c r="K220" s="73" t="s">
        <v>995</v>
      </c>
    </row>
    <row r="221" spans="1:11" s="16" customFormat="1">
      <c r="A221" s="69">
        <v>200</v>
      </c>
      <c r="B221" s="69">
        <v>7</v>
      </c>
      <c r="C221" s="73" t="s">
        <v>229</v>
      </c>
      <c r="D221" s="51" t="s">
        <v>712</v>
      </c>
      <c r="E221" s="69" t="s">
        <v>964</v>
      </c>
      <c r="F221" s="85">
        <v>3873</v>
      </c>
      <c r="G221" s="77">
        <v>2306</v>
      </c>
      <c r="H221" s="77">
        <v>2345</v>
      </c>
      <c r="I221" s="91">
        <f t="shared" si="9"/>
        <v>1.0169124024284475</v>
      </c>
      <c r="J221" s="86">
        <v>11</v>
      </c>
      <c r="K221" s="73"/>
    </row>
    <row r="222" spans="1:11" s="16" customFormat="1">
      <c r="A222" s="69">
        <v>201</v>
      </c>
      <c r="B222" s="69">
        <v>8</v>
      </c>
      <c r="C222" s="73" t="s">
        <v>230</v>
      </c>
      <c r="D222" s="51" t="s">
        <v>713</v>
      </c>
      <c r="E222" s="76" t="s">
        <v>9</v>
      </c>
      <c r="F222" s="85">
        <v>2522</v>
      </c>
      <c r="G222" s="77">
        <v>1399</v>
      </c>
      <c r="H222" s="77">
        <v>1422</v>
      </c>
      <c r="I222" s="91">
        <f t="shared" si="9"/>
        <v>1.0164403145103647</v>
      </c>
      <c r="J222" s="86">
        <v>9</v>
      </c>
      <c r="K222" s="73"/>
    </row>
    <row r="223" spans="1:11" s="16" customFormat="1">
      <c r="A223" s="69">
        <v>202</v>
      </c>
      <c r="B223" s="69">
        <v>9</v>
      </c>
      <c r="C223" s="72" t="s">
        <v>231</v>
      </c>
      <c r="D223" s="79" t="s">
        <v>714</v>
      </c>
      <c r="E223" s="76" t="s">
        <v>9</v>
      </c>
      <c r="F223" s="74">
        <v>3389</v>
      </c>
      <c r="G223" s="74">
        <v>1804</v>
      </c>
      <c r="H223" s="74">
        <v>1660</v>
      </c>
      <c r="I223" s="75">
        <f t="shared" si="9"/>
        <v>0.92017738359201773</v>
      </c>
      <c r="J223" s="77">
        <v>9</v>
      </c>
      <c r="K223" s="73" t="s">
        <v>232</v>
      </c>
    </row>
    <row r="224" spans="1:11" s="16" customFormat="1">
      <c r="A224" s="69">
        <v>203</v>
      </c>
      <c r="B224" s="69">
        <v>10</v>
      </c>
      <c r="C224" s="70" t="s">
        <v>233</v>
      </c>
      <c r="D224" s="79" t="s">
        <v>715</v>
      </c>
      <c r="E224" s="69" t="s">
        <v>966</v>
      </c>
      <c r="F224" s="74">
        <v>11184</v>
      </c>
      <c r="G224" s="74">
        <v>6882</v>
      </c>
      <c r="H224" s="74">
        <v>6438</v>
      </c>
      <c r="I224" s="75">
        <f t="shared" si="9"/>
        <v>0.93548387096774188</v>
      </c>
      <c r="J224" s="86">
        <v>15</v>
      </c>
      <c r="K224" s="73" t="s">
        <v>234</v>
      </c>
    </row>
    <row r="225" spans="1:11" s="16" customFormat="1">
      <c r="A225" s="69">
        <v>204</v>
      </c>
      <c r="B225" s="69">
        <v>11</v>
      </c>
      <c r="C225" s="73" t="s">
        <v>235</v>
      </c>
      <c r="D225" s="51" t="s">
        <v>716</v>
      </c>
      <c r="E225" s="76" t="s">
        <v>9</v>
      </c>
      <c r="F225" s="85">
        <v>1650</v>
      </c>
      <c r="G225" s="77">
        <v>988</v>
      </c>
      <c r="H225" s="77">
        <v>1029</v>
      </c>
      <c r="I225" s="91">
        <f t="shared" si="9"/>
        <v>1.0414979757085021</v>
      </c>
      <c r="J225" s="86">
        <v>9</v>
      </c>
      <c r="K225" s="73"/>
    </row>
    <row r="226" spans="1:11" s="16" customFormat="1">
      <c r="A226" s="69">
        <v>205</v>
      </c>
      <c r="B226" s="69">
        <v>12</v>
      </c>
      <c r="C226" s="73" t="s">
        <v>236</v>
      </c>
      <c r="D226" s="51" t="s">
        <v>717</v>
      </c>
      <c r="E226" s="69" t="s">
        <v>964</v>
      </c>
      <c r="F226" s="85">
        <v>5513</v>
      </c>
      <c r="G226" s="77">
        <v>2615</v>
      </c>
      <c r="H226" s="77">
        <v>2309</v>
      </c>
      <c r="I226" s="91">
        <f t="shared" si="9"/>
        <v>0.88298279158699811</v>
      </c>
      <c r="J226" s="86">
        <v>11</v>
      </c>
      <c r="K226" s="73"/>
    </row>
    <row r="227" spans="1:11" s="16" customFormat="1">
      <c r="A227" s="69">
        <v>206</v>
      </c>
      <c r="B227" s="69">
        <v>13</v>
      </c>
      <c r="C227" s="73" t="s">
        <v>237</v>
      </c>
      <c r="D227" s="51" t="s">
        <v>718</v>
      </c>
      <c r="E227" s="76" t="s">
        <v>9</v>
      </c>
      <c r="F227" s="85">
        <v>1278</v>
      </c>
      <c r="G227" s="77">
        <v>720</v>
      </c>
      <c r="H227" s="77">
        <v>891</v>
      </c>
      <c r="I227" s="91">
        <f t="shared" si="9"/>
        <v>1.2375</v>
      </c>
      <c r="J227" s="86">
        <v>9</v>
      </c>
      <c r="K227" s="73"/>
    </row>
    <row r="228" spans="1:11" s="16" customFormat="1">
      <c r="A228" s="69">
        <v>207</v>
      </c>
      <c r="B228" s="69">
        <v>14</v>
      </c>
      <c r="C228" s="72" t="s">
        <v>238</v>
      </c>
      <c r="D228" s="51" t="s">
        <v>719</v>
      </c>
      <c r="E228" s="69" t="s">
        <v>964</v>
      </c>
      <c r="F228" s="85">
        <v>5551</v>
      </c>
      <c r="G228" s="77">
        <v>3353</v>
      </c>
      <c r="H228" s="77">
        <v>3383</v>
      </c>
      <c r="I228" s="91">
        <f t="shared" si="9"/>
        <v>1.0089472114524307</v>
      </c>
      <c r="J228" s="86">
        <v>11</v>
      </c>
      <c r="K228" s="18" t="s">
        <v>996</v>
      </c>
    </row>
    <row r="229" spans="1:11" s="16" customFormat="1">
      <c r="A229" s="69">
        <v>208</v>
      </c>
      <c r="B229" s="69">
        <v>15</v>
      </c>
      <c r="C229" s="73" t="s">
        <v>239</v>
      </c>
      <c r="D229" s="51" t="s">
        <v>720</v>
      </c>
      <c r="E229" s="69" t="s">
        <v>964</v>
      </c>
      <c r="F229" s="85">
        <v>4084</v>
      </c>
      <c r="G229" s="77">
        <v>2360</v>
      </c>
      <c r="H229" s="77">
        <v>2535</v>
      </c>
      <c r="I229" s="91">
        <f t="shared" si="9"/>
        <v>1.0741525423728813</v>
      </c>
      <c r="J229" s="86">
        <v>11</v>
      </c>
      <c r="K229" s="73" t="s">
        <v>997</v>
      </c>
    </row>
    <row r="230" spans="1:11" s="16" customFormat="1">
      <c r="A230" s="69">
        <v>209</v>
      </c>
      <c r="B230" s="69">
        <v>16</v>
      </c>
      <c r="C230" s="73" t="s">
        <v>240</v>
      </c>
      <c r="D230" s="51" t="s">
        <v>721</v>
      </c>
      <c r="E230" s="76" t="s">
        <v>9</v>
      </c>
      <c r="F230" s="85">
        <v>2375</v>
      </c>
      <c r="G230" s="77">
        <v>1433</v>
      </c>
      <c r="H230" s="77">
        <v>1563</v>
      </c>
      <c r="I230" s="91">
        <f t="shared" si="9"/>
        <v>1.090718771807397</v>
      </c>
      <c r="J230" s="86">
        <v>9</v>
      </c>
      <c r="K230" s="73"/>
    </row>
    <row r="231" spans="1:11" s="16" customFormat="1">
      <c r="A231" s="69">
        <v>210</v>
      </c>
      <c r="B231" s="69">
        <v>17</v>
      </c>
      <c r="C231" s="73" t="s">
        <v>241</v>
      </c>
      <c r="D231" s="51" t="s">
        <v>722</v>
      </c>
      <c r="E231" s="76" t="s">
        <v>9</v>
      </c>
      <c r="F231" s="85">
        <v>2370</v>
      </c>
      <c r="G231" s="77">
        <v>1331</v>
      </c>
      <c r="H231" s="77">
        <v>1337</v>
      </c>
      <c r="I231" s="91">
        <f t="shared" si="9"/>
        <v>1.0045078888054095</v>
      </c>
      <c r="J231" s="86">
        <v>9</v>
      </c>
      <c r="K231" s="73"/>
    </row>
    <row r="232" spans="1:11" s="6" customFormat="1">
      <c r="A232" s="69">
        <v>211</v>
      </c>
      <c r="B232" s="69">
        <v>18</v>
      </c>
      <c r="C232" s="73" t="s">
        <v>242</v>
      </c>
      <c r="D232" s="51" t="s">
        <v>723</v>
      </c>
      <c r="E232" s="76" t="s">
        <v>9</v>
      </c>
      <c r="F232" s="85">
        <v>2093</v>
      </c>
      <c r="G232" s="77">
        <v>1253</v>
      </c>
      <c r="H232" s="77">
        <v>1260</v>
      </c>
      <c r="I232" s="91">
        <f t="shared" si="9"/>
        <v>1.005586592178771</v>
      </c>
      <c r="J232" s="86">
        <v>9</v>
      </c>
      <c r="K232" s="73"/>
    </row>
    <row r="233" spans="1:11" s="1" customFormat="1">
      <c r="A233" s="109" t="s">
        <v>243</v>
      </c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1:11" s="1" customFormat="1">
      <c r="A234" s="104" t="s">
        <v>1</v>
      </c>
      <c r="B234" s="105"/>
      <c r="C234" s="106" t="s">
        <v>2</v>
      </c>
      <c r="D234" s="107" t="s">
        <v>516</v>
      </c>
      <c r="E234" s="108" t="s">
        <v>3</v>
      </c>
      <c r="F234" s="103" t="s">
        <v>492</v>
      </c>
      <c r="G234" s="103" t="s">
        <v>481</v>
      </c>
      <c r="H234" s="103" t="s">
        <v>963</v>
      </c>
      <c r="I234" s="111" t="s">
        <v>482</v>
      </c>
      <c r="J234" s="106" t="s">
        <v>4</v>
      </c>
      <c r="K234" s="110" t="s">
        <v>5</v>
      </c>
    </row>
    <row r="235" spans="1:11" s="1" customFormat="1">
      <c r="A235" s="43" t="s">
        <v>6</v>
      </c>
      <c r="B235" s="43" t="s">
        <v>7</v>
      </c>
      <c r="C235" s="106"/>
      <c r="D235" s="107"/>
      <c r="E235" s="108"/>
      <c r="F235" s="103"/>
      <c r="G235" s="103"/>
      <c r="H235" s="103"/>
      <c r="I235" s="111"/>
      <c r="J235" s="106"/>
      <c r="K235" s="110"/>
    </row>
    <row r="236" spans="1:11" s="16" customFormat="1">
      <c r="A236" s="69">
        <v>212</v>
      </c>
      <c r="B236" s="69">
        <v>1</v>
      </c>
      <c r="C236" s="73" t="s">
        <v>244</v>
      </c>
      <c r="D236" s="51" t="s">
        <v>724</v>
      </c>
      <c r="E236" s="76" t="s">
        <v>9</v>
      </c>
      <c r="F236" s="85">
        <v>2438</v>
      </c>
      <c r="G236" s="77">
        <v>1460</v>
      </c>
      <c r="H236" s="77">
        <v>1152</v>
      </c>
      <c r="I236" s="91">
        <f t="shared" ref="I236:I263" si="10">H236/G236</f>
        <v>0.78904109589041094</v>
      </c>
      <c r="J236" s="86">
        <v>9</v>
      </c>
      <c r="K236" s="18"/>
    </row>
    <row r="237" spans="1:11" s="16" customFormat="1">
      <c r="A237" s="69">
        <v>213</v>
      </c>
      <c r="B237" s="69">
        <v>2</v>
      </c>
      <c r="C237" s="72" t="s">
        <v>245</v>
      </c>
      <c r="D237" s="51" t="s">
        <v>725</v>
      </c>
      <c r="E237" s="76" t="s">
        <v>966</v>
      </c>
      <c r="F237" s="85">
        <v>45975</v>
      </c>
      <c r="G237" s="77">
        <v>26112</v>
      </c>
      <c r="H237" s="77">
        <v>18603</v>
      </c>
      <c r="I237" s="91">
        <f t="shared" si="10"/>
        <v>0.71243106617647056</v>
      </c>
      <c r="J237" s="86">
        <v>15</v>
      </c>
      <c r="K237" s="18"/>
    </row>
    <row r="238" spans="1:11" s="16" customFormat="1">
      <c r="A238" s="69">
        <v>214</v>
      </c>
      <c r="B238" s="69">
        <v>3</v>
      </c>
      <c r="C238" s="73" t="s">
        <v>246</v>
      </c>
      <c r="D238" s="51" t="s">
        <v>726</v>
      </c>
      <c r="E238" s="76" t="s">
        <v>9</v>
      </c>
      <c r="F238" s="85">
        <v>1296</v>
      </c>
      <c r="G238" s="77">
        <v>769</v>
      </c>
      <c r="H238" s="77">
        <v>760</v>
      </c>
      <c r="I238" s="91">
        <f t="shared" si="10"/>
        <v>0.98829648894668398</v>
      </c>
      <c r="J238" s="86">
        <v>9</v>
      </c>
      <c r="K238" s="73"/>
    </row>
    <row r="239" spans="1:11" s="16" customFormat="1">
      <c r="A239" s="69">
        <v>215</v>
      </c>
      <c r="B239" s="69">
        <v>4</v>
      </c>
      <c r="C239" s="72" t="s">
        <v>19</v>
      </c>
      <c r="D239" s="79" t="s">
        <v>524</v>
      </c>
      <c r="E239" s="76" t="s">
        <v>964</v>
      </c>
      <c r="F239" s="74">
        <v>2170</v>
      </c>
      <c r="G239" s="74">
        <v>1290</v>
      </c>
      <c r="H239" s="74">
        <v>966</v>
      </c>
      <c r="I239" s="75">
        <f t="shared" si="10"/>
        <v>0.74883720930232556</v>
      </c>
      <c r="J239" s="77">
        <v>11</v>
      </c>
      <c r="K239" s="73" t="s">
        <v>247</v>
      </c>
    </row>
    <row r="240" spans="1:11" s="13" customFormat="1">
      <c r="A240" s="69">
        <v>216</v>
      </c>
      <c r="B240" s="69">
        <v>5</v>
      </c>
      <c r="C240" s="73" t="s">
        <v>248</v>
      </c>
      <c r="D240" s="51" t="s">
        <v>727</v>
      </c>
      <c r="E240" s="76" t="s">
        <v>9</v>
      </c>
      <c r="F240" s="85">
        <v>1504</v>
      </c>
      <c r="G240" s="77">
        <v>959</v>
      </c>
      <c r="H240" s="77">
        <v>1014</v>
      </c>
      <c r="I240" s="91">
        <f t="shared" si="10"/>
        <v>1.0573514077163713</v>
      </c>
      <c r="J240" s="86">
        <v>9</v>
      </c>
      <c r="K240" s="73"/>
    </row>
    <row r="241" spans="1:11" s="16" customFormat="1">
      <c r="A241" s="69">
        <v>217</v>
      </c>
      <c r="B241" s="69">
        <v>6</v>
      </c>
      <c r="C241" s="73" t="s">
        <v>249</v>
      </c>
      <c r="D241" s="51" t="s">
        <v>728</v>
      </c>
      <c r="E241" s="76" t="s">
        <v>9</v>
      </c>
      <c r="F241" s="85">
        <v>1566</v>
      </c>
      <c r="G241" s="77">
        <v>972</v>
      </c>
      <c r="H241" s="77">
        <v>1009</v>
      </c>
      <c r="I241" s="91">
        <f t="shared" si="10"/>
        <v>1.0380658436213992</v>
      </c>
      <c r="J241" s="86">
        <v>9</v>
      </c>
      <c r="K241" s="73"/>
    </row>
    <row r="242" spans="1:11" s="16" customFormat="1">
      <c r="A242" s="69">
        <v>218</v>
      </c>
      <c r="B242" s="69">
        <v>7</v>
      </c>
      <c r="C242" s="73" t="s">
        <v>250</v>
      </c>
      <c r="D242" s="51" t="s">
        <v>729</v>
      </c>
      <c r="E242" s="76" t="s">
        <v>9</v>
      </c>
      <c r="F242" s="85">
        <v>1533</v>
      </c>
      <c r="G242" s="77">
        <v>862</v>
      </c>
      <c r="H242" s="77">
        <v>862</v>
      </c>
      <c r="I242" s="91">
        <f t="shared" si="10"/>
        <v>1</v>
      </c>
      <c r="J242" s="86">
        <v>9</v>
      </c>
      <c r="K242" s="73"/>
    </row>
    <row r="243" spans="1:11" s="16" customFormat="1">
      <c r="A243" s="69">
        <v>219</v>
      </c>
      <c r="B243" s="69">
        <v>8</v>
      </c>
      <c r="C243" s="72" t="s">
        <v>251</v>
      </c>
      <c r="D243" s="51" t="s">
        <v>730</v>
      </c>
      <c r="E243" s="69" t="s">
        <v>964</v>
      </c>
      <c r="F243" s="85">
        <v>4063</v>
      </c>
      <c r="G243" s="77">
        <v>2422</v>
      </c>
      <c r="H243" s="77">
        <v>2664</v>
      </c>
      <c r="I243" s="91">
        <f t="shared" si="10"/>
        <v>1.0999174236168456</v>
      </c>
      <c r="J243" s="86">
        <v>11</v>
      </c>
      <c r="K243" s="18"/>
    </row>
    <row r="244" spans="1:11" s="16" customFormat="1">
      <c r="A244" s="69">
        <v>220</v>
      </c>
      <c r="B244" s="69">
        <v>9</v>
      </c>
      <c r="C244" s="73" t="s">
        <v>252</v>
      </c>
      <c r="D244" s="51" t="s">
        <v>731</v>
      </c>
      <c r="E244" s="76" t="s">
        <v>9</v>
      </c>
      <c r="F244" s="85">
        <v>5180</v>
      </c>
      <c r="G244" s="77">
        <v>3101</v>
      </c>
      <c r="H244" s="77">
        <v>2358</v>
      </c>
      <c r="I244" s="91">
        <f t="shared" si="10"/>
        <v>0.7603998710093518</v>
      </c>
      <c r="J244" s="86">
        <v>9</v>
      </c>
      <c r="K244" s="18"/>
    </row>
    <row r="245" spans="1:11" s="16" customFormat="1">
      <c r="A245" s="69">
        <v>221</v>
      </c>
      <c r="B245" s="69">
        <v>10</v>
      </c>
      <c r="C245" s="73" t="s">
        <v>253</v>
      </c>
      <c r="D245" s="51" t="s">
        <v>531</v>
      </c>
      <c r="E245" s="76" t="s">
        <v>9</v>
      </c>
      <c r="F245" s="85">
        <v>2872</v>
      </c>
      <c r="G245" s="77">
        <v>1525</v>
      </c>
      <c r="H245" s="77">
        <v>1560</v>
      </c>
      <c r="I245" s="91">
        <f t="shared" si="10"/>
        <v>1.0229508196721311</v>
      </c>
      <c r="J245" s="86">
        <v>9</v>
      </c>
      <c r="K245" s="73"/>
    </row>
    <row r="246" spans="1:11" s="16" customFormat="1">
      <c r="A246" s="69">
        <v>222</v>
      </c>
      <c r="B246" s="69">
        <v>11</v>
      </c>
      <c r="C246" s="73" t="s">
        <v>254</v>
      </c>
      <c r="D246" s="51" t="s">
        <v>732</v>
      </c>
      <c r="E246" s="76" t="s">
        <v>9</v>
      </c>
      <c r="F246" s="85">
        <v>522</v>
      </c>
      <c r="G246" s="77">
        <v>344</v>
      </c>
      <c r="H246" s="77">
        <v>379</v>
      </c>
      <c r="I246" s="91">
        <f t="shared" si="10"/>
        <v>1.1017441860465116</v>
      </c>
      <c r="J246" s="86">
        <v>9</v>
      </c>
      <c r="K246" s="73"/>
    </row>
    <row r="247" spans="1:11" s="16" customFormat="1">
      <c r="A247" s="69">
        <v>223</v>
      </c>
      <c r="B247" s="69">
        <v>12</v>
      </c>
      <c r="C247" s="73" t="s">
        <v>255</v>
      </c>
      <c r="D247" s="51" t="s">
        <v>733</v>
      </c>
      <c r="E247" s="76" t="s">
        <v>9</v>
      </c>
      <c r="F247" s="85">
        <v>681</v>
      </c>
      <c r="G247" s="77">
        <v>409</v>
      </c>
      <c r="H247" s="77">
        <v>434</v>
      </c>
      <c r="I247" s="91">
        <f t="shared" si="10"/>
        <v>1.061124694376528</v>
      </c>
      <c r="J247" s="86">
        <v>9</v>
      </c>
      <c r="K247" s="73"/>
    </row>
    <row r="248" spans="1:11" s="16" customFormat="1">
      <c r="A248" s="69">
        <v>224</v>
      </c>
      <c r="B248" s="69">
        <v>13</v>
      </c>
      <c r="C248" s="73" t="s">
        <v>256</v>
      </c>
      <c r="D248" s="51" t="s">
        <v>734</v>
      </c>
      <c r="E248" s="76" t="s">
        <v>9</v>
      </c>
      <c r="F248" s="85">
        <v>1596</v>
      </c>
      <c r="G248" s="77">
        <v>978</v>
      </c>
      <c r="H248" s="77">
        <v>1111</v>
      </c>
      <c r="I248" s="91">
        <f t="shared" si="10"/>
        <v>1.1359918200408998</v>
      </c>
      <c r="J248" s="86">
        <v>9</v>
      </c>
      <c r="K248" s="73"/>
    </row>
    <row r="249" spans="1:11" s="16" customFormat="1">
      <c r="A249" s="69">
        <v>225</v>
      </c>
      <c r="B249" s="69">
        <v>14</v>
      </c>
      <c r="C249" s="73" t="s">
        <v>141</v>
      </c>
      <c r="D249" s="51" t="s">
        <v>634</v>
      </c>
      <c r="E249" s="76" t="s">
        <v>9</v>
      </c>
      <c r="F249" s="85">
        <v>2047</v>
      </c>
      <c r="G249" s="77">
        <v>1182</v>
      </c>
      <c r="H249" s="77">
        <v>1253</v>
      </c>
      <c r="I249" s="91">
        <f t="shared" si="10"/>
        <v>1.0600676818950932</v>
      </c>
      <c r="J249" s="86">
        <v>9</v>
      </c>
      <c r="K249" s="73"/>
    </row>
    <row r="250" spans="1:11" s="16" customFormat="1">
      <c r="A250" s="69">
        <v>226</v>
      </c>
      <c r="B250" s="69">
        <v>15</v>
      </c>
      <c r="C250" s="73" t="s">
        <v>257</v>
      </c>
      <c r="D250" s="51" t="s">
        <v>735</v>
      </c>
      <c r="E250" s="76" t="s">
        <v>9</v>
      </c>
      <c r="F250" s="85">
        <v>583</v>
      </c>
      <c r="G250" s="77">
        <v>352</v>
      </c>
      <c r="H250" s="77">
        <v>380</v>
      </c>
      <c r="I250" s="91">
        <f t="shared" si="10"/>
        <v>1.0795454545454546</v>
      </c>
      <c r="J250" s="86">
        <v>9</v>
      </c>
      <c r="K250" s="73"/>
    </row>
    <row r="251" spans="1:11" s="16" customFormat="1">
      <c r="A251" s="69">
        <v>227</v>
      </c>
      <c r="B251" s="69">
        <v>16</v>
      </c>
      <c r="C251" s="73" t="s">
        <v>258</v>
      </c>
      <c r="D251" s="51" t="s">
        <v>736</v>
      </c>
      <c r="E251" s="76" t="s">
        <v>9</v>
      </c>
      <c r="F251" s="85">
        <v>2137</v>
      </c>
      <c r="G251" s="77">
        <v>1222</v>
      </c>
      <c r="H251" s="77">
        <v>1008</v>
      </c>
      <c r="I251" s="91">
        <f t="shared" si="10"/>
        <v>0.82487725040916526</v>
      </c>
      <c r="J251" s="86">
        <v>9</v>
      </c>
      <c r="K251" s="73"/>
    </row>
    <row r="252" spans="1:11" s="16" customFormat="1">
      <c r="A252" s="69">
        <v>228</v>
      </c>
      <c r="B252" s="69">
        <v>17</v>
      </c>
      <c r="C252" s="72" t="s">
        <v>259</v>
      </c>
      <c r="D252" s="79" t="s">
        <v>737</v>
      </c>
      <c r="E252" s="76" t="s">
        <v>964</v>
      </c>
      <c r="F252" s="74">
        <v>5543</v>
      </c>
      <c r="G252" s="74">
        <v>3413</v>
      </c>
      <c r="H252" s="74">
        <v>3260</v>
      </c>
      <c r="I252" s="75">
        <f t="shared" si="10"/>
        <v>0.95517140345736884</v>
      </c>
      <c r="J252" s="77">
        <v>11</v>
      </c>
      <c r="K252" s="73" t="s">
        <v>999</v>
      </c>
    </row>
    <row r="253" spans="1:11" s="16" customFormat="1">
      <c r="A253" s="69">
        <v>229</v>
      </c>
      <c r="B253" s="69">
        <v>18</v>
      </c>
      <c r="C253" s="72" t="s">
        <v>260</v>
      </c>
      <c r="D253" s="79" t="s">
        <v>738</v>
      </c>
      <c r="E253" s="76" t="s">
        <v>965</v>
      </c>
      <c r="F253" s="74">
        <v>6027</v>
      </c>
      <c r="G253" s="74">
        <v>3850</v>
      </c>
      <c r="H253" s="74">
        <v>3919</v>
      </c>
      <c r="I253" s="75">
        <f t="shared" si="10"/>
        <v>1.0179220779220779</v>
      </c>
      <c r="J253" s="77">
        <v>13</v>
      </c>
      <c r="K253" s="73" t="s">
        <v>1000</v>
      </c>
    </row>
    <row r="254" spans="1:11" s="16" customFormat="1">
      <c r="A254" s="69">
        <v>230</v>
      </c>
      <c r="B254" s="69">
        <v>19</v>
      </c>
      <c r="C254" s="73" t="s">
        <v>261</v>
      </c>
      <c r="D254" s="51" t="s">
        <v>739</v>
      </c>
      <c r="E254" s="76" t="s">
        <v>9</v>
      </c>
      <c r="F254" s="85">
        <v>3343</v>
      </c>
      <c r="G254" s="77">
        <v>1843</v>
      </c>
      <c r="H254" s="77">
        <v>1500</v>
      </c>
      <c r="I254" s="91">
        <f t="shared" si="10"/>
        <v>0.81389039609332614</v>
      </c>
      <c r="J254" s="86">
        <v>9</v>
      </c>
      <c r="K254" s="73"/>
    </row>
    <row r="255" spans="1:11" s="16" customFormat="1">
      <c r="A255" s="69">
        <v>231</v>
      </c>
      <c r="B255" s="69">
        <v>20</v>
      </c>
      <c r="C255" s="72" t="s">
        <v>262</v>
      </c>
      <c r="D255" s="51" t="s">
        <v>740</v>
      </c>
      <c r="E255" s="76" t="s">
        <v>9</v>
      </c>
      <c r="F255" s="85">
        <v>5040</v>
      </c>
      <c r="G255" s="77">
        <v>2975</v>
      </c>
      <c r="H255" s="77">
        <v>2324</v>
      </c>
      <c r="I255" s="91">
        <f t="shared" si="10"/>
        <v>0.78117647058823525</v>
      </c>
      <c r="J255" s="86">
        <v>9</v>
      </c>
      <c r="K255" s="18"/>
    </row>
    <row r="256" spans="1:11" s="16" customFormat="1">
      <c r="A256" s="69">
        <v>232</v>
      </c>
      <c r="B256" s="69">
        <v>21</v>
      </c>
      <c r="C256" s="73" t="s">
        <v>263</v>
      </c>
      <c r="D256" s="51" t="s">
        <v>741</v>
      </c>
      <c r="E256" s="76" t="s">
        <v>9</v>
      </c>
      <c r="F256" s="85">
        <v>1049</v>
      </c>
      <c r="G256" s="77">
        <v>646</v>
      </c>
      <c r="H256" s="77">
        <v>665</v>
      </c>
      <c r="I256" s="91">
        <f t="shared" si="10"/>
        <v>1.0294117647058822</v>
      </c>
      <c r="J256" s="86">
        <v>9</v>
      </c>
      <c r="K256" s="73"/>
    </row>
    <row r="257" spans="1:11" s="16" customFormat="1">
      <c r="A257" s="69">
        <v>233</v>
      </c>
      <c r="B257" s="69">
        <v>22</v>
      </c>
      <c r="C257" s="72" t="s">
        <v>264</v>
      </c>
      <c r="D257" s="79" t="s">
        <v>742</v>
      </c>
      <c r="E257" s="69" t="s">
        <v>964</v>
      </c>
      <c r="F257" s="85">
        <v>9304</v>
      </c>
      <c r="G257" s="77">
        <v>5316</v>
      </c>
      <c r="H257" s="77">
        <v>4704</v>
      </c>
      <c r="I257" s="91">
        <f t="shared" si="10"/>
        <v>0.88487584650112872</v>
      </c>
      <c r="J257" s="77">
        <v>11</v>
      </c>
      <c r="K257" s="73" t="s">
        <v>1001</v>
      </c>
    </row>
    <row r="258" spans="1:11" s="16" customFormat="1">
      <c r="A258" s="69">
        <v>234</v>
      </c>
      <c r="B258" s="69">
        <v>23</v>
      </c>
      <c r="C258" s="73" t="s">
        <v>265</v>
      </c>
      <c r="D258" s="51" t="s">
        <v>743</v>
      </c>
      <c r="E258" s="76" t="s">
        <v>9</v>
      </c>
      <c r="F258" s="85">
        <v>3465</v>
      </c>
      <c r="G258" s="77">
        <v>2083</v>
      </c>
      <c r="H258" s="77">
        <v>1830</v>
      </c>
      <c r="I258" s="91">
        <f t="shared" si="10"/>
        <v>0.8785405664906385</v>
      </c>
      <c r="J258" s="86">
        <v>9</v>
      </c>
      <c r="K258" s="18"/>
    </row>
    <row r="259" spans="1:11" s="16" customFormat="1">
      <c r="A259" s="69">
        <v>235</v>
      </c>
      <c r="B259" s="69">
        <v>24</v>
      </c>
      <c r="C259" s="72" t="s">
        <v>266</v>
      </c>
      <c r="D259" s="51" t="s">
        <v>744</v>
      </c>
      <c r="E259" s="76" t="s">
        <v>965</v>
      </c>
      <c r="F259" s="85">
        <v>26604</v>
      </c>
      <c r="G259" s="77">
        <v>14466</v>
      </c>
      <c r="H259" s="77">
        <v>7733</v>
      </c>
      <c r="I259" s="91">
        <f t="shared" si="10"/>
        <v>0.53456380478363064</v>
      </c>
      <c r="J259" s="86">
        <v>13</v>
      </c>
      <c r="K259" s="18" t="s">
        <v>1002</v>
      </c>
    </row>
    <row r="260" spans="1:11" s="16" customFormat="1">
      <c r="A260" s="69">
        <v>236</v>
      </c>
      <c r="B260" s="69">
        <v>25</v>
      </c>
      <c r="C260" s="73" t="s">
        <v>267</v>
      </c>
      <c r="D260" s="51" t="s">
        <v>745</v>
      </c>
      <c r="E260" s="76" t="s">
        <v>9</v>
      </c>
      <c r="F260" s="85">
        <v>2242</v>
      </c>
      <c r="G260" s="77">
        <v>1393</v>
      </c>
      <c r="H260" s="77">
        <v>1303</v>
      </c>
      <c r="I260" s="91">
        <f t="shared" si="10"/>
        <v>0.93539124192390521</v>
      </c>
      <c r="J260" s="86">
        <v>9</v>
      </c>
      <c r="K260" s="73"/>
    </row>
    <row r="261" spans="1:11" s="16" customFormat="1">
      <c r="A261" s="69">
        <v>237</v>
      </c>
      <c r="B261" s="69">
        <v>26</v>
      </c>
      <c r="C261" s="72" t="s">
        <v>268</v>
      </c>
      <c r="D261" s="51" t="s">
        <v>746</v>
      </c>
      <c r="E261" s="76" t="s">
        <v>965</v>
      </c>
      <c r="F261" s="85">
        <v>5878</v>
      </c>
      <c r="G261" s="77">
        <v>3689</v>
      </c>
      <c r="H261" s="77">
        <v>3062</v>
      </c>
      <c r="I261" s="91">
        <f t="shared" si="10"/>
        <v>0.83003523990241257</v>
      </c>
      <c r="J261" s="86">
        <v>13</v>
      </c>
      <c r="K261" s="18"/>
    </row>
    <row r="262" spans="1:11" s="16" customFormat="1">
      <c r="A262" s="69">
        <v>238</v>
      </c>
      <c r="B262" s="69">
        <v>27</v>
      </c>
      <c r="C262" s="72" t="s">
        <v>269</v>
      </c>
      <c r="D262" s="51" t="s">
        <v>747</v>
      </c>
      <c r="E262" s="69" t="s">
        <v>964</v>
      </c>
      <c r="F262" s="85">
        <v>2464</v>
      </c>
      <c r="G262" s="77">
        <v>1402</v>
      </c>
      <c r="H262" s="77">
        <v>2249</v>
      </c>
      <c r="I262" s="91">
        <f t="shared" si="10"/>
        <v>1.6041369472182596</v>
      </c>
      <c r="J262" s="86">
        <v>11</v>
      </c>
      <c r="K262" s="18"/>
    </row>
    <row r="263" spans="1:11" s="16" customFormat="1">
      <c r="A263" s="69">
        <v>239</v>
      </c>
      <c r="B263" s="69">
        <v>28</v>
      </c>
      <c r="C263" s="72" t="s">
        <v>270</v>
      </c>
      <c r="D263" s="79" t="s">
        <v>748</v>
      </c>
      <c r="E263" s="76" t="s">
        <v>9</v>
      </c>
      <c r="F263" s="74">
        <v>3128</v>
      </c>
      <c r="G263" s="74">
        <v>1932</v>
      </c>
      <c r="H263" s="74">
        <v>1131</v>
      </c>
      <c r="I263" s="75">
        <f t="shared" si="10"/>
        <v>0.5854037267080745</v>
      </c>
      <c r="J263" s="77">
        <v>9</v>
      </c>
      <c r="K263" s="73" t="s">
        <v>271</v>
      </c>
    </row>
    <row r="264" spans="1:11" s="16" customFormat="1">
      <c r="A264" s="69">
        <v>240</v>
      </c>
      <c r="B264" s="69">
        <v>29</v>
      </c>
      <c r="C264" s="73" t="s">
        <v>272</v>
      </c>
      <c r="D264" s="51" t="s">
        <v>749</v>
      </c>
      <c r="E264" s="76" t="s">
        <v>9</v>
      </c>
      <c r="F264" s="85">
        <v>632</v>
      </c>
      <c r="G264" s="77">
        <v>413</v>
      </c>
      <c r="H264" s="77">
        <v>477</v>
      </c>
      <c r="I264" s="91">
        <f t="shared" ref="I264:I296" si="11">H264/G264</f>
        <v>1.1549636803874093</v>
      </c>
      <c r="J264" s="86">
        <v>9</v>
      </c>
      <c r="K264" s="73"/>
    </row>
    <row r="265" spans="1:11" s="16" customFormat="1">
      <c r="A265" s="69">
        <v>241</v>
      </c>
      <c r="B265" s="69">
        <v>30</v>
      </c>
      <c r="C265" s="73" t="s">
        <v>273</v>
      </c>
      <c r="D265" s="51" t="s">
        <v>750</v>
      </c>
      <c r="E265" s="76" t="s">
        <v>9</v>
      </c>
      <c r="F265" s="85">
        <v>1664</v>
      </c>
      <c r="G265" s="77">
        <v>892</v>
      </c>
      <c r="H265" s="77">
        <v>866</v>
      </c>
      <c r="I265" s="91">
        <f t="shared" si="11"/>
        <v>0.97085201793721976</v>
      </c>
      <c r="J265" s="86">
        <v>9</v>
      </c>
      <c r="K265" s="18"/>
    </row>
    <row r="266" spans="1:11" s="16" customFormat="1">
      <c r="A266" s="69">
        <v>242</v>
      </c>
      <c r="B266" s="69">
        <v>31</v>
      </c>
      <c r="C266" s="73" t="s">
        <v>274</v>
      </c>
      <c r="D266" s="51" t="s">
        <v>751</v>
      </c>
      <c r="E266" s="76" t="s">
        <v>9</v>
      </c>
      <c r="F266" s="85">
        <v>156</v>
      </c>
      <c r="G266" s="77">
        <v>107</v>
      </c>
      <c r="H266" s="77">
        <v>109</v>
      </c>
      <c r="I266" s="91">
        <f t="shared" si="11"/>
        <v>1.0186915887850467</v>
      </c>
      <c r="J266" s="86">
        <v>9</v>
      </c>
      <c r="K266" s="73"/>
    </row>
    <row r="267" spans="1:11" s="16" customFormat="1">
      <c r="A267" s="69">
        <v>243</v>
      </c>
      <c r="B267" s="69">
        <v>32</v>
      </c>
      <c r="C267" s="73" t="s">
        <v>275</v>
      </c>
      <c r="D267" s="51" t="s">
        <v>752</v>
      </c>
      <c r="E267" s="76" t="s">
        <v>9</v>
      </c>
      <c r="F267" s="85">
        <v>4394</v>
      </c>
      <c r="G267" s="77">
        <v>2683</v>
      </c>
      <c r="H267" s="77">
        <v>2816</v>
      </c>
      <c r="I267" s="91">
        <f t="shared" si="11"/>
        <v>1.0495713753261275</v>
      </c>
      <c r="J267" s="86">
        <v>9</v>
      </c>
      <c r="K267" s="73"/>
    </row>
    <row r="268" spans="1:11" s="16" customFormat="1">
      <c r="A268" s="69">
        <v>244</v>
      </c>
      <c r="B268" s="69">
        <v>33</v>
      </c>
      <c r="C268" s="72" t="s">
        <v>276</v>
      </c>
      <c r="D268" s="51" t="s">
        <v>753</v>
      </c>
      <c r="E268" s="76" t="s">
        <v>9</v>
      </c>
      <c r="F268" s="85">
        <v>6366</v>
      </c>
      <c r="G268" s="77">
        <v>3613</v>
      </c>
      <c r="H268" s="77">
        <v>2827</v>
      </c>
      <c r="I268" s="91">
        <f t="shared" si="11"/>
        <v>0.78245225574314969</v>
      </c>
      <c r="J268" s="86">
        <v>9</v>
      </c>
      <c r="K268" s="18"/>
    </row>
    <row r="269" spans="1:11" s="16" customFormat="1">
      <c r="A269" s="69">
        <v>245</v>
      </c>
      <c r="B269" s="69">
        <v>34</v>
      </c>
      <c r="C269" s="73" t="s">
        <v>277</v>
      </c>
      <c r="D269" s="51" t="s">
        <v>754</v>
      </c>
      <c r="E269" s="76" t="s">
        <v>9</v>
      </c>
      <c r="F269" s="85">
        <v>3471</v>
      </c>
      <c r="G269" s="77">
        <v>1976</v>
      </c>
      <c r="H269" s="77">
        <v>1629</v>
      </c>
      <c r="I269" s="91">
        <f t="shared" si="11"/>
        <v>0.82439271255060731</v>
      </c>
      <c r="J269" s="86">
        <v>9</v>
      </c>
      <c r="K269" s="73"/>
    </row>
    <row r="270" spans="1:11" s="16" customFormat="1">
      <c r="A270" s="69">
        <v>246</v>
      </c>
      <c r="B270" s="69">
        <v>35</v>
      </c>
      <c r="C270" s="73" t="s">
        <v>278</v>
      </c>
      <c r="D270" s="51" t="s">
        <v>755</v>
      </c>
      <c r="E270" s="76" t="s">
        <v>9</v>
      </c>
      <c r="F270" s="85">
        <v>3032</v>
      </c>
      <c r="G270" s="77">
        <v>1833</v>
      </c>
      <c r="H270" s="77">
        <v>1237</v>
      </c>
      <c r="I270" s="91">
        <f t="shared" si="11"/>
        <v>0.67484997272231317</v>
      </c>
      <c r="J270" s="86">
        <v>9</v>
      </c>
      <c r="K270" s="73"/>
    </row>
    <row r="271" spans="1:11" s="16" customFormat="1">
      <c r="A271" s="69">
        <v>247</v>
      </c>
      <c r="B271" s="69">
        <v>36</v>
      </c>
      <c r="C271" s="73" t="s">
        <v>279</v>
      </c>
      <c r="D271" s="51" t="s">
        <v>756</v>
      </c>
      <c r="E271" s="76" t="s">
        <v>9</v>
      </c>
      <c r="F271" s="85">
        <v>2590</v>
      </c>
      <c r="G271" s="77">
        <v>1557</v>
      </c>
      <c r="H271" s="77">
        <v>1400</v>
      </c>
      <c r="I271" s="91">
        <f t="shared" si="11"/>
        <v>0.899165061014772</v>
      </c>
      <c r="J271" s="86">
        <v>9</v>
      </c>
      <c r="K271" s="73"/>
    </row>
    <row r="272" spans="1:11" s="16" customFormat="1">
      <c r="A272" s="69">
        <v>248</v>
      </c>
      <c r="B272" s="69">
        <v>37</v>
      </c>
      <c r="C272" s="73" t="s">
        <v>280</v>
      </c>
      <c r="D272" s="51" t="s">
        <v>757</v>
      </c>
      <c r="E272" s="76" t="s">
        <v>9</v>
      </c>
      <c r="F272" s="85">
        <v>4233</v>
      </c>
      <c r="G272" s="77">
        <v>2472</v>
      </c>
      <c r="H272" s="77">
        <v>2276</v>
      </c>
      <c r="I272" s="91">
        <f t="shared" si="11"/>
        <v>0.92071197411003236</v>
      </c>
      <c r="J272" s="86">
        <v>9</v>
      </c>
      <c r="K272" s="73"/>
    </row>
    <row r="273" spans="1:11" s="16" customFormat="1">
      <c r="A273" s="69">
        <v>249</v>
      </c>
      <c r="B273" s="69">
        <v>38</v>
      </c>
      <c r="C273" s="73" t="s">
        <v>281</v>
      </c>
      <c r="D273" s="51" t="s">
        <v>758</v>
      </c>
      <c r="E273" s="76" t="s">
        <v>9</v>
      </c>
      <c r="F273" s="85">
        <v>2159</v>
      </c>
      <c r="G273" s="77">
        <v>1335</v>
      </c>
      <c r="H273" s="77">
        <v>1328</v>
      </c>
      <c r="I273" s="91">
        <f t="shared" si="11"/>
        <v>0.99475655430711607</v>
      </c>
      <c r="J273" s="86">
        <v>9</v>
      </c>
      <c r="K273" s="73"/>
    </row>
    <row r="274" spans="1:11" s="16" customFormat="1">
      <c r="A274" s="69">
        <v>250</v>
      </c>
      <c r="B274" s="69">
        <v>39</v>
      </c>
      <c r="C274" s="73" t="s">
        <v>282</v>
      </c>
      <c r="D274" s="51" t="s">
        <v>759</v>
      </c>
      <c r="E274" s="76" t="s">
        <v>9</v>
      </c>
      <c r="F274" s="85">
        <v>4469</v>
      </c>
      <c r="G274" s="77">
        <v>2692</v>
      </c>
      <c r="H274" s="77">
        <v>2504</v>
      </c>
      <c r="I274" s="91">
        <f t="shared" si="11"/>
        <v>0.93016344725111444</v>
      </c>
      <c r="J274" s="86">
        <v>9</v>
      </c>
      <c r="K274" s="73"/>
    </row>
    <row r="275" spans="1:11" s="16" customFormat="1">
      <c r="A275" s="69">
        <v>251</v>
      </c>
      <c r="B275" s="69">
        <v>40</v>
      </c>
      <c r="C275" s="72" t="s">
        <v>283</v>
      </c>
      <c r="D275" s="51" t="s">
        <v>760</v>
      </c>
      <c r="E275" s="76" t="s">
        <v>965</v>
      </c>
      <c r="F275" s="85">
        <v>4169</v>
      </c>
      <c r="G275" s="77">
        <v>2536</v>
      </c>
      <c r="H275" s="77">
        <v>2623</v>
      </c>
      <c r="I275" s="91">
        <f t="shared" si="11"/>
        <v>1.0343059936908516</v>
      </c>
      <c r="J275" s="86">
        <v>13</v>
      </c>
      <c r="K275" s="18"/>
    </row>
    <row r="276" spans="1:11" s="16" customFormat="1">
      <c r="A276" s="69">
        <v>252</v>
      </c>
      <c r="B276" s="69">
        <v>41</v>
      </c>
      <c r="C276" s="73" t="s">
        <v>284</v>
      </c>
      <c r="D276" s="51" t="s">
        <v>761</v>
      </c>
      <c r="E276" s="76" t="s">
        <v>9</v>
      </c>
      <c r="F276" s="85">
        <v>3353</v>
      </c>
      <c r="G276" s="77">
        <v>1874</v>
      </c>
      <c r="H276" s="77">
        <v>1682</v>
      </c>
      <c r="I276" s="91">
        <f t="shared" si="11"/>
        <v>0.89754535752401277</v>
      </c>
      <c r="J276" s="86">
        <v>9</v>
      </c>
      <c r="K276" s="18"/>
    </row>
    <row r="277" spans="1:11" s="16" customFormat="1">
      <c r="A277" s="69">
        <v>253</v>
      </c>
      <c r="B277" s="69">
        <v>42</v>
      </c>
      <c r="C277" s="73" t="s">
        <v>285</v>
      </c>
      <c r="D277" s="51" t="s">
        <v>762</v>
      </c>
      <c r="E277" s="76" t="s">
        <v>9</v>
      </c>
      <c r="F277" s="85">
        <v>2452</v>
      </c>
      <c r="G277" s="77">
        <v>1395</v>
      </c>
      <c r="H277" s="77">
        <v>1315</v>
      </c>
      <c r="I277" s="91">
        <f t="shared" si="11"/>
        <v>0.94265232974910396</v>
      </c>
      <c r="J277" s="86">
        <v>9</v>
      </c>
      <c r="K277" s="73"/>
    </row>
    <row r="278" spans="1:11" s="16" customFormat="1">
      <c r="A278" s="69">
        <v>254</v>
      </c>
      <c r="B278" s="69">
        <v>43</v>
      </c>
      <c r="C278" s="73" t="s">
        <v>286</v>
      </c>
      <c r="D278" s="51" t="s">
        <v>763</v>
      </c>
      <c r="E278" s="76" t="s">
        <v>9</v>
      </c>
      <c r="F278" s="85">
        <v>876</v>
      </c>
      <c r="G278" s="77">
        <v>532</v>
      </c>
      <c r="H278" s="77">
        <v>593</v>
      </c>
      <c r="I278" s="91">
        <f t="shared" si="11"/>
        <v>1.1146616541353382</v>
      </c>
      <c r="J278" s="86">
        <v>9</v>
      </c>
      <c r="K278" s="73"/>
    </row>
    <row r="279" spans="1:11" s="16" customFormat="1">
      <c r="A279" s="69">
        <v>255</v>
      </c>
      <c r="B279" s="69">
        <v>44</v>
      </c>
      <c r="C279" s="73" t="s">
        <v>287</v>
      </c>
      <c r="D279" s="51" t="s">
        <v>764</v>
      </c>
      <c r="E279" s="76" t="s">
        <v>9</v>
      </c>
      <c r="F279" s="85">
        <v>1956</v>
      </c>
      <c r="G279" s="77">
        <v>1145</v>
      </c>
      <c r="H279" s="77">
        <v>1077</v>
      </c>
      <c r="I279" s="91">
        <f t="shared" si="11"/>
        <v>0.94061135371179039</v>
      </c>
      <c r="J279" s="86">
        <v>9</v>
      </c>
      <c r="K279" s="73"/>
    </row>
    <row r="280" spans="1:11" s="16" customFormat="1">
      <c r="A280" s="69">
        <v>256</v>
      </c>
      <c r="B280" s="69">
        <v>45</v>
      </c>
      <c r="C280" s="72" t="s">
        <v>288</v>
      </c>
      <c r="D280" s="51" t="s">
        <v>765</v>
      </c>
      <c r="E280" s="76" t="s">
        <v>966</v>
      </c>
      <c r="F280" s="85">
        <v>38998</v>
      </c>
      <c r="G280" s="77">
        <v>22550</v>
      </c>
      <c r="H280" s="77">
        <v>17683</v>
      </c>
      <c r="I280" s="91">
        <f t="shared" si="11"/>
        <v>0.78416851441241686</v>
      </c>
      <c r="J280" s="86">
        <v>15</v>
      </c>
      <c r="K280" s="18"/>
    </row>
    <row r="281" spans="1:11" s="13" customFormat="1">
      <c r="A281" s="69">
        <v>257</v>
      </c>
      <c r="B281" s="69">
        <v>46</v>
      </c>
      <c r="C281" s="73" t="s">
        <v>289</v>
      </c>
      <c r="D281" s="51" t="s">
        <v>766</v>
      </c>
      <c r="E281" s="76" t="s">
        <v>9</v>
      </c>
      <c r="F281" s="85">
        <v>2405</v>
      </c>
      <c r="G281" s="77">
        <v>1405</v>
      </c>
      <c r="H281" s="77">
        <v>1581</v>
      </c>
      <c r="I281" s="91">
        <f t="shared" si="11"/>
        <v>1.1252669039145908</v>
      </c>
      <c r="J281" s="86">
        <v>9</v>
      </c>
      <c r="K281" s="73"/>
    </row>
    <row r="282" spans="1:11" s="16" customFormat="1">
      <c r="A282" s="69">
        <v>258</v>
      </c>
      <c r="B282" s="69">
        <v>47</v>
      </c>
      <c r="C282" s="73" t="s">
        <v>290</v>
      </c>
      <c r="D282" s="51" t="s">
        <v>767</v>
      </c>
      <c r="E282" s="76" t="s">
        <v>9</v>
      </c>
      <c r="F282" s="85">
        <v>3179</v>
      </c>
      <c r="G282" s="77">
        <v>1876</v>
      </c>
      <c r="H282" s="77">
        <v>1633</v>
      </c>
      <c r="I282" s="91">
        <f t="shared" si="11"/>
        <v>0.8704690831556503</v>
      </c>
      <c r="J282" s="86">
        <v>9</v>
      </c>
      <c r="K282" s="73"/>
    </row>
    <row r="283" spans="1:11" s="16" customFormat="1">
      <c r="A283" s="69">
        <v>259</v>
      </c>
      <c r="B283" s="69">
        <v>48</v>
      </c>
      <c r="C283" s="73" t="s">
        <v>291</v>
      </c>
      <c r="D283" s="51" t="s">
        <v>768</v>
      </c>
      <c r="E283" s="69" t="s">
        <v>964</v>
      </c>
      <c r="F283" s="85">
        <v>710</v>
      </c>
      <c r="G283" s="77">
        <v>487</v>
      </c>
      <c r="H283" s="77">
        <v>0</v>
      </c>
      <c r="I283" s="91">
        <f t="shared" si="11"/>
        <v>0</v>
      </c>
      <c r="J283" s="86">
        <v>11</v>
      </c>
      <c r="K283" s="73"/>
    </row>
    <row r="284" spans="1:11" s="16" customFormat="1">
      <c r="A284" s="69">
        <v>260</v>
      </c>
      <c r="B284" s="69">
        <v>49</v>
      </c>
      <c r="C284" s="72" t="s">
        <v>292</v>
      </c>
      <c r="D284" s="79" t="s">
        <v>769</v>
      </c>
      <c r="E284" s="76" t="s">
        <v>965</v>
      </c>
      <c r="F284" s="74">
        <v>6798</v>
      </c>
      <c r="G284" s="74">
        <v>3886</v>
      </c>
      <c r="H284" s="74">
        <v>3267</v>
      </c>
      <c r="I284" s="75">
        <f t="shared" si="11"/>
        <v>0.84071024189397836</v>
      </c>
      <c r="J284" s="86">
        <v>13</v>
      </c>
      <c r="K284" s="96" t="s">
        <v>293</v>
      </c>
    </row>
    <row r="285" spans="1:11" s="16" customFormat="1">
      <c r="A285" s="69">
        <v>261</v>
      </c>
      <c r="B285" s="69">
        <v>50</v>
      </c>
      <c r="C285" s="72" t="s">
        <v>294</v>
      </c>
      <c r="D285" s="51" t="s">
        <v>770</v>
      </c>
      <c r="E285" s="69" t="s">
        <v>964</v>
      </c>
      <c r="F285" s="85">
        <v>5742</v>
      </c>
      <c r="G285" s="77">
        <v>3476</v>
      </c>
      <c r="H285" s="77">
        <v>3095</v>
      </c>
      <c r="I285" s="91">
        <f t="shared" si="11"/>
        <v>0.89039125431530497</v>
      </c>
      <c r="J285" s="86">
        <v>11</v>
      </c>
      <c r="K285" s="18"/>
    </row>
    <row r="286" spans="1:11" s="16" customFormat="1">
      <c r="A286" s="69">
        <v>262</v>
      </c>
      <c r="B286" s="69">
        <v>51</v>
      </c>
      <c r="C286" s="73" t="s">
        <v>295</v>
      </c>
      <c r="D286" s="51" t="s">
        <v>771</v>
      </c>
      <c r="E286" s="76" t="s">
        <v>9</v>
      </c>
      <c r="F286" s="85">
        <v>1136</v>
      </c>
      <c r="G286" s="77">
        <v>580</v>
      </c>
      <c r="H286" s="77">
        <v>553</v>
      </c>
      <c r="I286" s="91">
        <f t="shared" si="11"/>
        <v>0.95344827586206893</v>
      </c>
      <c r="J286" s="86">
        <v>9</v>
      </c>
      <c r="K286" s="73"/>
    </row>
    <row r="287" spans="1:11" s="16" customFormat="1">
      <c r="A287" s="69">
        <v>263</v>
      </c>
      <c r="B287" s="69">
        <v>52</v>
      </c>
      <c r="C287" s="72" t="s">
        <v>296</v>
      </c>
      <c r="D287" s="51" t="s">
        <v>772</v>
      </c>
      <c r="E287" s="76" t="s">
        <v>9</v>
      </c>
      <c r="F287" s="85">
        <v>5459</v>
      </c>
      <c r="G287" s="77">
        <v>2834</v>
      </c>
      <c r="H287" s="77">
        <v>2604</v>
      </c>
      <c r="I287" s="91">
        <f t="shared" si="11"/>
        <v>0.91884262526464366</v>
      </c>
      <c r="J287" s="86">
        <v>9</v>
      </c>
      <c r="K287" s="18"/>
    </row>
    <row r="288" spans="1:11" s="16" customFormat="1">
      <c r="A288" s="69">
        <v>264</v>
      </c>
      <c r="B288" s="69">
        <v>53</v>
      </c>
      <c r="C288" s="73" t="s">
        <v>297</v>
      </c>
      <c r="D288" s="79" t="s">
        <v>773</v>
      </c>
      <c r="E288" s="76" t="s">
        <v>964</v>
      </c>
      <c r="F288" s="74">
        <v>3545</v>
      </c>
      <c r="G288" s="74">
        <v>2174</v>
      </c>
      <c r="H288" s="74">
        <v>1574</v>
      </c>
      <c r="I288" s="75">
        <f t="shared" si="11"/>
        <v>0.72401103955841761</v>
      </c>
      <c r="J288" s="86">
        <v>11</v>
      </c>
      <c r="K288" s="73" t="s">
        <v>1003</v>
      </c>
    </row>
    <row r="289" spans="1:11" s="16" customFormat="1">
      <c r="A289" s="69">
        <v>265</v>
      </c>
      <c r="B289" s="69">
        <v>54</v>
      </c>
      <c r="C289" s="73" t="s">
        <v>298</v>
      </c>
      <c r="D289" s="51" t="s">
        <v>774</v>
      </c>
      <c r="E289" s="76" t="s">
        <v>9</v>
      </c>
      <c r="F289" s="85">
        <v>4374</v>
      </c>
      <c r="G289" s="77">
        <v>2686</v>
      </c>
      <c r="H289" s="77">
        <v>2556</v>
      </c>
      <c r="I289" s="91">
        <f t="shared" si="11"/>
        <v>0.95160089352196575</v>
      </c>
      <c r="J289" s="86">
        <v>9</v>
      </c>
      <c r="K289" s="73"/>
    </row>
    <row r="290" spans="1:11" s="1" customFormat="1">
      <c r="A290" s="109" t="s">
        <v>998</v>
      </c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1:11" s="1" customFormat="1">
      <c r="A291" s="104" t="s">
        <v>1</v>
      </c>
      <c r="B291" s="105"/>
      <c r="C291" s="106" t="s">
        <v>2</v>
      </c>
      <c r="D291" s="107" t="s">
        <v>516</v>
      </c>
      <c r="E291" s="108" t="s">
        <v>3</v>
      </c>
      <c r="F291" s="103" t="s">
        <v>492</v>
      </c>
      <c r="G291" s="103" t="s">
        <v>481</v>
      </c>
      <c r="H291" s="103" t="s">
        <v>963</v>
      </c>
      <c r="I291" s="111" t="s">
        <v>482</v>
      </c>
      <c r="J291" s="106" t="s">
        <v>4</v>
      </c>
      <c r="K291" s="110" t="s">
        <v>5</v>
      </c>
    </row>
    <row r="292" spans="1:11" s="1" customFormat="1">
      <c r="A292" s="71" t="s">
        <v>6</v>
      </c>
      <c r="B292" s="71" t="s">
        <v>7</v>
      </c>
      <c r="C292" s="106"/>
      <c r="D292" s="107"/>
      <c r="E292" s="108"/>
      <c r="F292" s="103"/>
      <c r="G292" s="103"/>
      <c r="H292" s="103"/>
      <c r="I292" s="111"/>
      <c r="J292" s="106"/>
      <c r="K292" s="110"/>
    </row>
    <row r="293" spans="1:11" s="14" customFormat="1">
      <c r="A293" s="69">
        <v>266</v>
      </c>
      <c r="B293" s="69">
        <v>55</v>
      </c>
      <c r="C293" s="9" t="s">
        <v>299</v>
      </c>
      <c r="D293" s="53" t="s">
        <v>775</v>
      </c>
      <c r="E293" s="76" t="s">
        <v>9</v>
      </c>
      <c r="F293" s="46">
        <v>2153</v>
      </c>
      <c r="G293" s="44">
        <v>1460</v>
      </c>
      <c r="H293" s="60">
        <v>1559</v>
      </c>
      <c r="I293" s="49">
        <f t="shared" si="11"/>
        <v>1.0678082191780822</v>
      </c>
      <c r="J293" s="45">
        <v>9</v>
      </c>
      <c r="K293" s="5"/>
    </row>
    <row r="294" spans="1:11" s="14" customFormat="1">
      <c r="A294" s="69">
        <v>267</v>
      </c>
      <c r="B294" s="69">
        <v>56</v>
      </c>
      <c r="C294" s="9" t="s">
        <v>300</v>
      </c>
      <c r="D294" s="53" t="s">
        <v>776</v>
      </c>
      <c r="E294" s="69" t="s">
        <v>964</v>
      </c>
      <c r="F294" s="46">
        <v>3496</v>
      </c>
      <c r="G294" s="44">
        <v>2157</v>
      </c>
      <c r="H294" s="60">
        <v>2020</v>
      </c>
      <c r="I294" s="49">
        <f t="shared" si="11"/>
        <v>0.93648585999072786</v>
      </c>
      <c r="J294" s="45">
        <v>11</v>
      </c>
      <c r="K294" s="5"/>
    </row>
    <row r="295" spans="1:11" s="14" customFormat="1">
      <c r="A295" s="69">
        <v>268</v>
      </c>
      <c r="B295" s="69">
        <v>57</v>
      </c>
      <c r="C295" s="9" t="s">
        <v>301</v>
      </c>
      <c r="D295" s="51" t="s">
        <v>777</v>
      </c>
      <c r="E295" s="76" t="s">
        <v>9</v>
      </c>
      <c r="F295" s="46">
        <v>1402</v>
      </c>
      <c r="G295" s="44">
        <v>849</v>
      </c>
      <c r="H295" s="60">
        <v>991</v>
      </c>
      <c r="I295" s="49">
        <f t="shared" si="11"/>
        <v>1.1672555948174324</v>
      </c>
      <c r="J295" s="45">
        <v>9</v>
      </c>
      <c r="K295" s="5"/>
    </row>
    <row r="296" spans="1:11" s="14" customFormat="1">
      <c r="A296" s="69">
        <v>269</v>
      </c>
      <c r="B296" s="69">
        <v>58</v>
      </c>
      <c r="C296" s="9" t="s">
        <v>302</v>
      </c>
      <c r="D296" s="51" t="s">
        <v>778</v>
      </c>
      <c r="E296" s="69" t="s">
        <v>964</v>
      </c>
      <c r="F296" s="46">
        <v>2492</v>
      </c>
      <c r="G296" s="44">
        <v>1563</v>
      </c>
      <c r="H296" s="60">
        <v>1594</v>
      </c>
      <c r="I296" s="49">
        <f t="shared" si="11"/>
        <v>1.0198336532309662</v>
      </c>
      <c r="J296" s="45">
        <v>11</v>
      </c>
      <c r="K296" s="5"/>
    </row>
    <row r="297" spans="1:11" s="14" customFormat="1">
      <c r="A297" s="69">
        <v>270</v>
      </c>
      <c r="B297" s="69">
        <v>59</v>
      </c>
      <c r="C297" s="9" t="s">
        <v>303</v>
      </c>
      <c r="D297" s="51" t="s">
        <v>779</v>
      </c>
      <c r="E297" s="76" t="s">
        <v>9</v>
      </c>
      <c r="F297" s="46">
        <v>925</v>
      </c>
      <c r="G297" s="44">
        <v>581</v>
      </c>
      <c r="H297" s="60">
        <v>403</v>
      </c>
      <c r="I297" s="49">
        <f t="shared" ref="I297:I308" si="12">H297/G297</f>
        <v>0.69363166953528399</v>
      </c>
      <c r="J297" s="45">
        <v>9</v>
      </c>
      <c r="K297" s="5"/>
    </row>
    <row r="298" spans="1:11" s="14" customFormat="1">
      <c r="A298" s="69">
        <v>271</v>
      </c>
      <c r="B298" s="69">
        <v>60</v>
      </c>
      <c r="C298" s="9" t="s">
        <v>304</v>
      </c>
      <c r="D298" s="51" t="s">
        <v>780</v>
      </c>
      <c r="E298" s="76" t="s">
        <v>9</v>
      </c>
      <c r="F298" s="46">
        <v>1774</v>
      </c>
      <c r="G298" s="44">
        <v>1081</v>
      </c>
      <c r="H298" s="60">
        <v>922</v>
      </c>
      <c r="I298" s="49">
        <f t="shared" si="12"/>
        <v>0.85291396854764112</v>
      </c>
      <c r="J298" s="45">
        <v>9</v>
      </c>
      <c r="K298" s="5"/>
    </row>
    <row r="299" spans="1:11" s="14" customFormat="1">
      <c r="A299" s="69">
        <v>272</v>
      </c>
      <c r="B299" s="69">
        <v>61</v>
      </c>
      <c r="C299" s="9" t="s">
        <v>305</v>
      </c>
      <c r="D299" s="51" t="s">
        <v>781</v>
      </c>
      <c r="E299" s="76" t="s">
        <v>9</v>
      </c>
      <c r="F299" s="46">
        <v>721</v>
      </c>
      <c r="G299" s="44">
        <v>409</v>
      </c>
      <c r="H299" s="60">
        <v>634</v>
      </c>
      <c r="I299" s="49">
        <f t="shared" si="12"/>
        <v>1.550122249388753</v>
      </c>
      <c r="J299" s="45">
        <v>9</v>
      </c>
      <c r="K299" s="5"/>
    </row>
    <row r="300" spans="1:11" s="14" customFormat="1">
      <c r="A300" s="69">
        <v>273</v>
      </c>
      <c r="B300" s="69">
        <v>62</v>
      </c>
      <c r="C300" s="9" t="s">
        <v>306</v>
      </c>
      <c r="D300" s="53" t="s">
        <v>782</v>
      </c>
      <c r="E300" s="76" t="s">
        <v>9</v>
      </c>
      <c r="F300" s="46">
        <v>2515</v>
      </c>
      <c r="G300" s="44">
        <v>1547</v>
      </c>
      <c r="H300" s="60">
        <v>1591</v>
      </c>
      <c r="I300" s="49">
        <f t="shared" si="12"/>
        <v>1.0284421460892048</v>
      </c>
      <c r="J300" s="45">
        <v>9</v>
      </c>
      <c r="K300" s="5"/>
    </row>
    <row r="301" spans="1:11" s="14" customFormat="1">
      <c r="A301" s="69">
        <v>274</v>
      </c>
      <c r="B301" s="69">
        <v>63</v>
      </c>
      <c r="C301" s="9" t="s">
        <v>307</v>
      </c>
      <c r="D301" s="51" t="s">
        <v>783</v>
      </c>
      <c r="E301" s="76" t="s">
        <v>9</v>
      </c>
      <c r="F301" s="46">
        <v>6090</v>
      </c>
      <c r="G301" s="44">
        <v>3342</v>
      </c>
      <c r="H301" s="60">
        <v>2743</v>
      </c>
      <c r="I301" s="49">
        <f t="shared" si="12"/>
        <v>0.82076600837821667</v>
      </c>
      <c r="J301" s="45">
        <v>9</v>
      </c>
      <c r="K301" s="5"/>
    </row>
    <row r="302" spans="1:11" s="14" customFormat="1">
      <c r="A302" s="69">
        <v>275</v>
      </c>
      <c r="B302" s="69">
        <v>64</v>
      </c>
      <c r="C302" s="9" t="s">
        <v>308</v>
      </c>
      <c r="D302" s="51" t="s">
        <v>784</v>
      </c>
      <c r="E302" s="76" t="s">
        <v>9</v>
      </c>
      <c r="F302" s="46">
        <v>3415</v>
      </c>
      <c r="G302" s="44">
        <v>1982</v>
      </c>
      <c r="H302" s="60">
        <v>2196</v>
      </c>
      <c r="I302" s="49">
        <f t="shared" si="12"/>
        <v>1.1079717457114027</v>
      </c>
      <c r="J302" s="45">
        <v>9</v>
      </c>
      <c r="K302" s="5"/>
    </row>
    <row r="303" spans="1:11" s="14" customFormat="1">
      <c r="A303" s="69">
        <v>276</v>
      </c>
      <c r="B303" s="69">
        <v>65</v>
      </c>
      <c r="C303" s="9" t="s">
        <v>309</v>
      </c>
      <c r="D303" s="51" t="s">
        <v>785</v>
      </c>
      <c r="E303" s="76" t="s">
        <v>9</v>
      </c>
      <c r="F303" s="46">
        <v>1958</v>
      </c>
      <c r="G303" s="44">
        <v>1184</v>
      </c>
      <c r="H303" s="60">
        <v>1355</v>
      </c>
      <c r="I303" s="49">
        <f t="shared" si="12"/>
        <v>1.1444256756756757</v>
      </c>
      <c r="J303" s="45">
        <v>9</v>
      </c>
      <c r="K303" s="5"/>
    </row>
    <row r="304" spans="1:11" s="14" customFormat="1">
      <c r="A304" s="69">
        <v>277</v>
      </c>
      <c r="B304" s="69">
        <v>66</v>
      </c>
      <c r="C304" s="7" t="s">
        <v>310</v>
      </c>
      <c r="D304" s="51" t="s">
        <v>786</v>
      </c>
      <c r="E304" s="76" t="s">
        <v>9</v>
      </c>
      <c r="F304" s="46">
        <v>2946</v>
      </c>
      <c r="G304" s="44">
        <v>1844</v>
      </c>
      <c r="H304" s="60">
        <v>1935</v>
      </c>
      <c r="I304" s="49">
        <f t="shared" si="12"/>
        <v>1.0493492407809111</v>
      </c>
      <c r="J304" s="44">
        <v>9</v>
      </c>
      <c r="K304" s="73" t="s">
        <v>1004</v>
      </c>
    </row>
    <row r="305" spans="1:11" s="14" customFormat="1">
      <c r="A305" s="69">
        <v>278</v>
      </c>
      <c r="B305" s="69">
        <v>67</v>
      </c>
      <c r="C305" s="9" t="s">
        <v>311</v>
      </c>
      <c r="D305" s="51" t="s">
        <v>787</v>
      </c>
      <c r="E305" s="76" t="s">
        <v>9</v>
      </c>
      <c r="F305" s="46">
        <v>4659</v>
      </c>
      <c r="G305" s="44">
        <v>2811</v>
      </c>
      <c r="H305" s="60">
        <v>2437</v>
      </c>
      <c r="I305" s="49">
        <f t="shared" si="12"/>
        <v>0.86695126289576663</v>
      </c>
      <c r="J305" s="45">
        <v>9</v>
      </c>
      <c r="K305" s="5"/>
    </row>
    <row r="306" spans="1:11" s="14" customFormat="1">
      <c r="A306" s="69">
        <v>279</v>
      </c>
      <c r="B306" s="69">
        <v>68</v>
      </c>
      <c r="C306" s="9" t="s">
        <v>312</v>
      </c>
      <c r="D306" s="51" t="s">
        <v>788</v>
      </c>
      <c r="E306" s="76" t="s">
        <v>9</v>
      </c>
      <c r="F306" s="46">
        <v>4320</v>
      </c>
      <c r="G306" s="44">
        <v>2596</v>
      </c>
      <c r="H306" s="60">
        <v>2305</v>
      </c>
      <c r="I306" s="49">
        <f t="shared" si="12"/>
        <v>0.88790446841294302</v>
      </c>
      <c r="J306" s="45">
        <v>9</v>
      </c>
      <c r="K306" s="5"/>
    </row>
    <row r="307" spans="1:11" s="14" customFormat="1">
      <c r="A307" s="69">
        <v>280</v>
      </c>
      <c r="B307" s="69">
        <v>69</v>
      </c>
      <c r="C307" s="7" t="s">
        <v>313</v>
      </c>
      <c r="D307" s="51" t="s">
        <v>789</v>
      </c>
      <c r="E307" s="69" t="s">
        <v>964</v>
      </c>
      <c r="F307" s="46">
        <v>5118</v>
      </c>
      <c r="G307" s="44">
        <v>3034</v>
      </c>
      <c r="H307" s="60">
        <v>2881</v>
      </c>
      <c r="I307" s="49">
        <f t="shared" si="12"/>
        <v>0.94957152274225443</v>
      </c>
      <c r="J307" s="45">
        <v>11</v>
      </c>
      <c r="K307" s="5"/>
    </row>
    <row r="308" spans="1:11" s="14" customFormat="1">
      <c r="A308" s="69">
        <v>281</v>
      </c>
      <c r="B308" s="69">
        <v>70</v>
      </c>
      <c r="C308" s="9" t="s">
        <v>314</v>
      </c>
      <c r="D308" s="51" t="s">
        <v>790</v>
      </c>
      <c r="E308" s="76" t="s">
        <v>9</v>
      </c>
      <c r="F308" s="46">
        <v>575</v>
      </c>
      <c r="G308" s="44">
        <v>360</v>
      </c>
      <c r="H308" s="60">
        <v>381</v>
      </c>
      <c r="I308" s="49">
        <f t="shared" si="12"/>
        <v>1.0583333333333333</v>
      </c>
      <c r="J308" s="45">
        <v>9</v>
      </c>
      <c r="K308" s="5"/>
    </row>
    <row r="309" spans="1:11" s="1" customFormat="1">
      <c r="A309" s="109" t="s">
        <v>1064</v>
      </c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1:11" s="1" customFormat="1">
      <c r="A310" s="104" t="s">
        <v>1</v>
      </c>
      <c r="B310" s="105"/>
      <c r="C310" s="106" t="s">
        <v>2</v>
      </c>
      <c r="D310" s="107" t="s">
        <v>516</v>
      </c>
      <c r="E310" s="108" t="s">
        <v>3</v>
      </c>
      <c r="F310" s="103" t="s">
        <v>492</v>
      </c>
      <c r="G310" s="103" t="s">
        <v>481</v>
      </c>
      <c r="H310" s="103" t="s">
        <v>963</v>
      </c>
      <c r="I310" s="111" t="s">
        <v>482</v>
      </c>
      <c r="J310" s="106" t="s">
        <v>4</v>
      </c>
      <c r="K310" s="110" t="s">
        <v>5</v>
      </c>
    </row>
    <row r="311" spans="1:11" s="1" customFormat="1">
      <c r="A311" s="43" t="s">
        <v>6</v>
      </c>
      <c r="B311" s="43" t="s">
        <v>7</v>
      </c>
      <c r="C311" s="106"/>
      <c r="D311" s="107"/>
      <c r="E311" s="108"/>
      <c r="F311" s="103"/>
      <c r="G311" s="103"/>
      <c r="H311" s="103"/>
      <c r="I311" s="111"/>
      <c r="J311" s="106"/>
      <c r="K311" s="110"/>
    </row>
    <row r="312" spans="1:11" s="14" customFormat="1" ht="30">
      <c r="A312" s="69">
        <v>282</v>
      </c>
      <c r="B312" s="69">
        <v>1</v>
      </c>
      <c r="C312" s="72" t="s">
        <v>315</v>
      </c>
      <c r="D312" s="79" t="s">
        <v>791</v>
      </c>
      <c r="E312" s="76" t="s">
        <v>966</v>
      </c>
      <c r="F312" s="77">
        <v>21268</v>
      </c>
      <c r="G312" s="77">
        <v>12462</v>
      </c>
      <c r="H312" s="77">
        <v>11573</v>
      </c>
      <c r="I312" s="75">
        <f t="shared" ref="I312:I319" si="13">H312/G312</f>
        <v>0.92866313593323702</v>
      </c>
      <c r="J312" s="77">
        <v>15</v>
      </c>
      <c r="K312" s="73" t="s">
        <v>1005</v>
      </c>
    </row>
    <row r="313" spans="1:11" s="14" customFormat="1">
      <c r="A313" s="69">
        <v>283</v>
      </c>
      <c r="B313" s="69">
        <v>2</v>
      </c>
      <c r="C313" s="9" t="s">
        <v>316</v>
      </c>
      <c r="D313" s="51" t="s">
        <v>792</v>
      </c>
      <c r="E313" s="76" t="s">
        <v>9</v>
      </c>
      <c r="F313" s="46">
        <v>3100</v>
      </c>
      <c r="G313" s="44">
        <v>1654</v>
      </c>
      <c r="H313" s="44">
        <v>1903</v>
      </c>
      <c r="I313" s="49">
        <f t="shared" si="13"/>
        <v>1.1505441354292625</v>
      </c>
      <c r="J313" s="45">
        <v>9</v>
      </c>
      <c r="K313" s="73"/>
    </row>
    <row r="314" spans="1:11" s="14" customFormat="1">
      <c r="A314" s="69">
        <v>284</v>
      </c>
      <c r="B314" s="69">
        <v>3</v>
      </c>
      <c r="C314" s="9" t="s">
        <v>317</v>
      </c>
      <c r="D314" s="51" t="s">
        <v>793</v>
      </c>
      <c r="E314" s="76" t="s">
        <v>9</v>
      </c>
      <c r="F314" s="46">
        <v>1679</v>
      </c>
      <c r="G314" s="44">
        <v>942</v>
      </c>
      <c r="H314" s="44">
        <v>930</v>
      </c>
      <c r="I314" s="49">
        <f t="shared" si="13"/>
        <v>0.98726114649681529</v>
      </c>
      <c r="J314" s="45">
        <v>9</v>
      </c>
      <c r="K314" s="73"/>
    </row>
    <row r="315" spans="1:11" s="14" customFormat="1" ht="30">
      <c r="A315" s="69">
        <v>285</v>
      </c>
      <c r="B315" s="69">
        <v>4</v>
      </c>
      <c r="C315" s="9" t="s">
        <v>318</v>
      </c>
      <c r="D315" s="52" t="s">
        <v>794</v>
      </c>
      <c r="E315" s="69" t="s">
        <v>964</v>
      </c>
      <c r="F315" s="46">
        <v>5224</v>
      </c>
      <c r="G315" s="44">
        <v>2775</v>
      </c>
      <c r="H315" s="44">
        <v>2372</v>
      </c>
      <c r="I315" s="49">
        <f t="shared" si="13"/>
        <v>0.85477477477477481</v>
      </c>
      <c r="J315" s="45">
        <v>11</v>
      </c>
      <c r="K315" s="5" t="s">
        <v>1006</v>
      </c>
    </row>
    <row r="316" spans="1:11" s="14" customFormat="1" ht="31.5">
      <c r="A316" s="69">
        <v>286</v>
      </c>
      <c r="B316" s="69">
        <v>5</v>
      </c>
      <c r="C316" s="72" t="s">
        <v>319</v>
      </c>
      <c r="D316" s="79" t="s">
        <v>795</v>
      </c>
      <c r="E316" s="76" t="s">
        <v>964</v>
      </c>
      <c r="F316" s="74">
        <v>2679</v>
      </c>
      <c r="G316" s="74">
        <v>1465</v>
      </c>
      <c r="H316" s="74">
        <v>1466</v>
      </c>
      <c r="I316" s="75">
        <f t="shared" si="13"/>
        <v>1.0006825938566553</v>
      </c>
      <c r="J316" s="85">
        <v>11</v>
      </c>
      <c r="K316" s="18" t="s">
        <v>1007</v>
      </c>
    </row>
    <row r="317" spans="1:11" s="14" customFormat="1">
      <c r="A317" s="69">
        <v>287</v>
      </c>
      <c r="B317" s="69">
        <v>6</v>
      </c>
      <c r="C317" s="9" t="s">
        <v>320</v>
      </c>
      <c r="D317" s="51" t="s">
        <v>796</v>
      </c>
      <c r="E317" s="76" t="s">
        <v>9</v>
      </c>
      <c r="F317" s="46">
        <v>1637</v>
      </c>
      <c r="G317" s="44">
        <v>798</v>
      </c>
      <c r="H317" s="44">
        <v>684</v>
      </c>
      <c r="I317" s="49">
        <f t="shared" si="13"/>
        <v>0.8571428571428571</v>
      </c>
      <c r="J317" s="45">
        <v>9</v>
      </c>
      <c r="K317" s="73"/>
    </row>
    <row r="318" spans="1:11" s="14" customFormat="1">
      <c r="A318" s="69">
        <v>288</v>
      </c>
      <c r="B318" s="69">
        <v>7</v>
      </c>
      <c r="C318" s="9" t="s">
        <v>321</v>
      </c>
      <c r="D318" s="51" t="s">
        <v>797</v>
      </c>
      <c r="E318" s="76" t="s">
        <v>9</v>
      </c>
      <c r="F318" s="46">
        <v>243</v>
      </c>
      <c r="G318" s="44">
        <v>129</v>
      </c>
      <c r="H318" s="44">
        <v>211</v>
      </c>
      <c r="I318" s="49">
        <f t="shared" si="13"/>
        <v>1.6356589147286822</v>
      </c>
      <c r="J318" s="45">
        <v>9</v>
      </c>
      <c r="K318" s="73"/>
    </row>
    <row r="319" spans="1:11">
      <c r="A319" s="69">
        <v>289</v>
      </c>
      <c r="B319" s="69">
        <v>8</v>
      </c>
      <c r="C319" s="9" t="s">
        <v>322</v>
      </c>
      <c r="D319" s="51" t="s">
        <v>798</v>
      </c>
      <c r="E319" s="76" t="s">
        <v>9</v>
      </c>
      <c r="F319" s="46">
        <v>828</v>
      </c>
      <c r="G319" s="44">
        <v>462</v>
      </c>
      <c r="H319" s="44">
        <v>549</v>
      </c>
      <c r="I319" s="49">
        <f t="shared" si="13"/>
        <v>1.1883116883116882</v>
      </c>
      <c r="J319" s="45">
        <v>9</v>
      </c>
      <c r="K319" s="73"/>
    </row>
    <row r="320" spans="1:11" s="1" customFormat="1">
      <c r="A320" s="109" t="s">
        <v>323</v>
      </c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1:11" s="1" customFormat="1">
      <c r="A321" s="104" t="s">
        <v>1</v>
      </c>
      <c r="B321" s="105"/>
      <c r="C321" s="106" t="s">
        <v>2</v>
      </c>
      <c r="D321" s="107" t="s">
        <v>516</v>
      </c>
      <c r="E321" s="108" t="s">
        <v>3</v>
      </c>
      <c r="F321" s="103" t="s">
        <v>492</v>
      </c>
      <c r="G321" s="103" t="s">
        <v>481</v>
      </c>
      <c r="H321" s="103" t="s">
        <v>963</v>
      </c>
      <c r="I321" s="111" t="s">
        <v>482</v>
      </c>
      <c r="J321" s="106" t="s">
        <v>4</v>
      </c>
      <c r="K321" s="110" t="s">
        <v>5</v>
      </c>
    </row>
    <row r="322" spans="1:11" s="1" customFormat="1">
      <c r="A322" s="43" t="s">
        <v>6</v>
      </c>
      <c r="B322" s="43" t="s">
        <v>7</v>
      </c>
      <c r="C322" s="106"/>
      <c r="D322" s="107"/>
      <c r="E322" s="108"/>
      <c r="F322" s="103"/>
      <c r="G322" s="103"/>
      <c r="H322" s="103"/>
      <c r="I322" s="111"/>
      <c r="J322" s="106"/>
      <c r="K322" s="110"/>
    </row>
    <row r="323" spans="1:11" s="16" customFormat="1">
      <c r="A323" s="69">
        <v>290</v>
      </c>
      <c r="B323" s="69">
        <v>1</v>
      </c>
      <c r="C323" s="19" t="s">
        <v>324</v>
      </c>
      <c r="D323" s="79" t="s">
        <v>799</v>
      </c>
      <c r="E323" s="69" t="s">
        <v>964</v>
      </c>
      <c r="F323" s="85">
        <v>12251</v>
      </c>
      <c r="G323" s="77">
        <v>5236</v>
      </c>
      <c r="H323" s="77">
        <v>6346</v>
      </c>
      <c r="I323" s="91">
        <f>H323/G323</f>
        <v>1.2119938884644768</v>
      </c>
      <c r="J323" s="77">
        <v>11</v>
      </c>
      <c r="K323" s="5" t="s">
        <v>1008</v>
      </c>
    </row>
    <row r="324" spans="1:11" s="16" customFormat="1">
      <c r="A324" s="69">
        <v>291</v>
      </c>
      <c r="B324" s="69">
        <v>2</v>
      </c>
      <c r="C324" s="73" t="s">
        <v>325</v>
      </c>
      <c r="D324" s="79" t="s">
        <v>800</v>
      </c>
      <c r="E324" s="76" t="s">
        <v>9</v>
      </c>
      <c r="F324" s="85">
        <v>2634</v>
      </c>
      <c r="G324" s="77">
        <v>1126</v>
      </c>
      <c r="H324" s="77">
        <v>1096</v>
      </c>
      <c r="I324" s="91">
        <f>H324/G324</f>
        <v>0.97335701598579039</v>
      </c>
      <c r="J324" s="85">
        <v>9</v>
      </c>
      <c r="K324" s="73"/>
    </row>
    <row r="325" spans="1:11" s="16" customFormat="1">
      <c r="A325" s="69">
        <v>292</v>
      </c>
      <c r="B325" s="69">
        <v>3</v>
      </c>
      <c r="C325" s="19" t="s">
        <v>326</v>
      </c>
      <c r="D325" s="79" t="s">
        <v>801</v>
      </c>
      <c r="E325" s="8" t="s">
        <v>9</v>
      </c>
      <c r="F325" s="85">
        <v>3862</v>
      </c>
      <c r="G325" s="77">
        <v>1651</v>
      </c>
      <c r="H325" s="77">
        <v>2134</v>
      </c>
      <c r="I325" s="91">
        <f>H325/G325</f>
        <v>1.292549969715324</v>
      </c>
      <c r="J325" s="77">
        <v>9</v>
      </c>
      <c r="K325" s="97" t="s">
        <v>1009</v>
      </c>
    </row>
    <row r="326" spans="1:11" s="16" customFormat="1">
      <c r="A326" s="69">
        <v>293</v>
      </c>
      <c r="B326" s="69">
        <v>4</v>
      </c>
      <c r="C326" s="19" t="s">
        <v>960</v>
      </c>
      <c r="D326" s="79" t="s">
        <v>961</v>
      </c>
      <c r="E326" s="8" t="s">
        <v>9</v>
      </c>
      <c r="F326" s="85"/>
      <c r="G326" s="77"/>
      <c r="H326" s="77">
        <v>0</v>
      </c>
      <c r="I326" s="91"/>
      <c r="J326" s="77">
        <v>9</v>
      </c>
      <c r="K326" s="97"/>
    </row>
    <row r="327" spans="1:11" s="16" customFormat="1">
      <c r="A327" s="69">
        <v>294</v>
      </c>
      <c r="B327" s="69">
        <v>5</v>
      </c>
      <c r="C327" s="19" t="s">
        <v>327</v>
      </c>
      <c r="D327" s="79" t="s">
        <v>802</v>
      </c>
      <c r="E327" s="76" t="s">
        <v>965</v>
      </c>
      <c r="F327" s="85">
        <v>15814</v>
      </c>
      <c r="G327" s="77">
        <v>6759</v>
      </c>
      <c r="H327" s="77">
        <v>7094</v>
      </c>
      <c r="I327" s="91">
        <f t="shared" ref="I327:I351" si="14">H327/G327</f>
        <v>1.0495635449030922</v>
      </c>
      <c r="J327" s="77">
        <v>13</v>
      </c>
      <c r="K327" s="97"/>
    </row>
    <row r="328" spans="1:11" s="16" customFormat="1">
      <c r="A328" s="69">
        <v>295</v>
      </c>
      <c r="B328" s="69">
        <v>6</v>
      </c>
      <c r="C328" s="73" t="s">
        <v>328</v>
      </c>
      <c r="D328" s="79" t="s">
        <v>803</v>
      </c>
      <c r="E328" s="76" t="s">
        <v>9</v>
      </c>
      <c r="F328" s="85">
        <v>6270</v>
      </c>
      <c r="G328" s="77">
        <v>2680</v>
      </c>
      <c r="H328" s="77">
        <v>1592</v>
      </c>
      <c r="I328" s="91">
        <f t="shared" si="14"/>
        <v>0.59402985074626868</v>
      </c>
      <c r="J328" s="85">
        <v>9</v>
      </c>
      <c r="K328" s="73"/>
    </row>
    <row r="329" spans="1:11" s="16" customFormat="1">
      <c r="A329" s="69">
        <v>296</v>
      </c>
      <c r="B329" s="69">
        <v>7</v>
      </c>
      <c r="C329" s="19" t="s">
        <v>329</v>
      </c>
      <c r="D329" s="79" t="s">
        <v>804</v>
      </c>
      <c r="E329" s="69" t="s">
        <v>964</v>
      </c>
      <c r="F329" s="85">
        <v>6204</v>
      </c>
      <c r="G329" s="77">
        <v>2652</v>
      </c>
      <c r="H329" s="77">
        <v>3113</v>
      </c>
      <c r="I329" s="91">
        <f t="shared" si="14"/>
        <v>1.1738310708898945</v>
      </c>
      <c r="J329" s="77">
        <v>11</v>
      </c>
      <c r="K329" s="97" t="s">
        <v>1010</v>
      </c>
    </row>
    <row r="330" spans="1:11" s="16" customFormat="1">
      <c r="A330" s="69">
        <v>297</v>
      </c>
      <c r="B330" s="69">
        <v>8</v>
      </c>
      <c r="C330" s="73" t="s">
        <v>330</v>
      </c>
      <c r="D330" s="79" t="s">
        <v>805</v>
      </c>
      <c r="E330" s="76" t="s">
        <v>9</v>
      </c>
      <c r="F330" s="85">
        <v>2776</v>
      </c>
      <c r="G330" s="77">
        <v>1186</v>
      </c>
      <c r="H330" s="77">
        <v>1942</v>
      </c>
      <c r="I330" s="91">
        <f t="shared" si="14"/>
        <v>1.6374367622259696</v>
      </c>
      <c r="J330" s="85">
        <v>9</v>
      </c>
      <c r="K330" s="73"/>
    </row>
    <row r="331" spans="1:11" s="16" customFormat="1">
      <c r="A331" s="69">
        <v>298</v>
      </c>
      <c r="B331" s="69">
        <v>9</v>
      </c>
      <c r="C331" s="72" t="s">
        <v>331</v>
      </c>
      <c r="D331" s="79" t="s">
        <v>806</v>
      </c>
      <c r="E331" s="76" t="s">
        <v>965</v>
      </c>
      <c r="F331" s="74">
        <v>22033</v>
      </c>
      <c r="G331" s="74">
        <v>9417</v>
      </c>
      <c r="H331" s="74">
        <v>7359</v>
      </c>
      <c r="I331" s="75">
        <f t="shared" si="14"/>
        <v>0.78145906339598603</v>
      </c>
      <c r="J331" s="85">
        <v>13</v>
      </c>
      <c r="K331" s="73" t="s">
        <v>1011</v>
      </c>
    </row>
    <row r="332" spans="1:11" s="16" customFormat="1">
      <c r="A332" s="69">
        <v>299</v>
      </c>
      <c r="B332" s="69">
        <v>10</v>
      </c>
      <c r="C332" s="73" t="s">
        <v>332</v>
      </c>
      <c r="D332" s="79" t="s">
        <v>807</v>
      </c>
      <c r="E332" s="76" t="s">
        <v>9</v>
      </c>
      <c r="F332" s="85">
        <v>3876</v>
      </c>
      <c r="G332" s="77">
        <v>1657</v>
      </c>
      <c r="H332" s="77">
        <v>1176</v>
      </c>
      <c r="I332" s="91">
        <f t="shared" si="14"/>
        <v>0.70971635485817741</v>
      </c>
      <c r="J332" s="85">
        <v>9</v>
      </c>
      <c r="K332" s="73"/>
    </row>
    <row r="333" spans="1:11" s="16" customFormat="1">
      <c r="A333" s="69">
        <v>300</v>
      </c>
      <c r="B333" s="69">
        <v>11</v>
      </c>
      <c r="C333" s="73" t="s">
        <v>333</v>
      </c>
      <c r="D333" s="79" t="s">
        <v>808</v>
      </c>
      <c r="E333" s="76" t="s">
        <v>9</v>
      </c>
      <c r="F333" s="85">
        <v>234</v>
      </c>
      <c r="G333" s="77">
        <v>100</v>
      </c>
      <c r="H333" s="77">
        <v>296</v>
      </c>
      <c r="I333" s="91">
        <f t="shared" si="14"/>
        <v>2.96</v>
      </c>
      <c r="J333" s="85">
        <v>9</v>
      </c>
      <c r="K333" s="73"/>
    </row>
    <row r="334" spans="1:11" s="16" customFormat="1">
      <c r="A334" s="69">
        <v>301</v>
      </c>
      <c r="B334" s="69">
        <v>12</v>
      </c>
      <c r="C334" s="72" t="s">
        <v>334</v>
      </c>
      <c r="D334" s="79" t="s">
        <v>809</v>
      </c>
      <c r="E334" s="69" t="s">
        <v>964</v>
      </c>
      <c r="F334" s="85">
        <v>8231</v>
      </c>
      <c r="G334" s="77">
        <v>3518</v>
      </c>
      <c r="H334" s="77">
        <v>3953</v>
      </c>
      <c r="I334" s="91">
        <f t="shared" si="14"/>
        <v>1.1236498010233087</v>
      </c>
      <c r="J334" s="85">
        <v>11</v>
      </c>
      <c r="K334" s="18"/>
    </row>
    <row r="335" spans="1:11" s="16" customFormat="1">
      <c r="A335" s="69">
        <v>302</v>
      </c>
      <c r="B335" s="69">
        <v>13</v>
      </c>
      <c r="C335" s="73" t="s">
        <v>335</v>
      </c>
      <c r="D335" s="79" t="s">
        <v>810</v>
      </c>
      <c r="E335" s="76" t="s">
        <v>9</v>
      </c>
      <c r="F335" s="85">
        <v>854</v>
      </c>
      <c r="G335" s="77">
        <v>365</v>
      </c>
      <c r="H335" s="77">
        <v>526</v>
      </c>
      <c r="I335" s="91">
        <f t="shared" si="14"/>
        <v>1.441095890410959</v>
      </c>
      <c r="J335" s="85">
        <v>9</v>
      </c>
      <c r="K335" s="73"/>
    </row>
    <row r="336" spans="1:11" s="16" customFormat="1">
      <c r="A336" s="69">
        <v>303</v>
      </c>
      <c r="B336" s="69">
        <v>14</v>
      </c>
      <c r="C336" s="73" t="s">
        <v>336</v>
      </c>
      <c r="D336" s="79" t="s">
        <v>811</v>
      </c>
      <c r="E336" s="76" t="s">
        <v>9</v>
      </c>
      <c r="F336" s="85">
        <v>1773</v>
      </c>
      <c r="G336" s="77">
        <v>758</v>
      </c>
      <c r="H336" s="77">
        <v>1056</v>
      </c>
      <c r="I336" s="91">
        <f t="shared" si="14"/>
        <v>1.3931398416886545</v>
      </c>
      <c r="J336" s="85">
        <v>9</v>
      </c>
      <c r="K336" s="73" t="s">
        <v>1012</v>
      </c>
    </row>
    <row r="337" spans="1:11" s="16" customFormat="1">
      <c r="A337" s="69">
        <v>304</v>
      </c>
      <c r="B337" s="69">
        <v>15</v>
      </c>
      <c r="C337" s="73" t="s">
        <v>337</v>
      </c>
      <c r="D337" s="79" t="s">
        <v>812</v>
      </c>
      <c r="E337" s="69" t="s">
        <v>964</v>
      </c>
      <c r="F337" s="85">
        <v>1107</v>
      </c>
      <c r="G337" s="77">
        <v>473</v>
      </c>
      <c r="H337" s="77">
        <v>1350</v>
      </c>
      <c r="I337" s="91">
        <f t="shared" si="14"/>
        <v>2.8541226215644819</v>
      </c>
      <c r="J337" s="85">
        <v>11</v>
      </c>
      <c r="K337" s="73"/>
    </row>
    <row r="338" spans="1:11" s="16" customFormat="1">
      <c r="A338" s="69">
        <v>305</v>
      </c>
      <c r="B338" s="69">
        <v>16</v>
      </c>
      <c r="C338" s="72" t="s">
        <v>338</v>
      </c>
      <c r="D338" s="79" t="s">
        <v>813</v>
      </c>
      <c r="E338" s="76" t="s">
        <v>9</v>
      </c>
      <c r="F338" s="85">
        <v>1754</v>
      </c>
      <c r="G338" s="77">
        <v>750</v>
      </c>
      <c r="H338" s="77">
        <v>1081</v>
      </c>
      <c r="I338" s="91">
        <f t="shared" si="14"/>
        <v>1.4413333333333334</v>
      </c>
      <c r="J338" s="85">
        <v>9</v>
      </c>
      <c r="K338" s="18"/>
    </row>
    <row r="339" spans="1:11" s="16" customFormat="1">
      <c r="A339" s="69">
        <v>306</v>
      </c>
      <c r="B339" s="69">
        <v>17</v>
      </c>
      <c r="C339" s="72" t="s">
        <v>339</v>
      </c>
      <c r="D339" s="79" t="s">
        <v>814</v>
      </c>
      <c r="E339" s="69" t="s">
        <v>964</v>
      </c>
      <c r="F339" s="85">
        <v>4025</v>
      </c>
      <c r="G339" s="77">
        <v>1720</v>
      </c>
      <c r="H339" s="77">
        <v>2542</v>
      </c>
      <c r="I339" s="91">
        <f t="shared" si="14"/>
        <v>1.4779069767441861</v>
      </c>
      <c r="J339" s="85">
        <v>11</v>
      </c>
      <c r="K339" s="18"/>
    </row>
    <row r="340" spans="1:11" s="16" customFormat="1">
      <c r="A340" s="69">
        <v>307</v>
      </c>
      <c r="B340" s="69">
        <v>18</v>
      </c>
      <c r="C340" s="72" t="s">
        <v>340</v>
      </c>
      <c r="D340" s="79" t="s">
        <v>815</v>
      </c>
      <c r="E340" s="69" t="s">
        <v>964</v>
      </c>
      <c r="F340" s="85">
        <v>4210</v>
      </c>
      <c r="G340" s="77">
        <v>1799</v>
      </c>
      <c r="H340" s="77">
        <v>2513</v>
      </c>
      <c r="I340" s="91">
        <f t="shared" si="14"/>
        <v>1.3968871595330739</v>
      </c>
      <c r="J340" s="85">
        <v>11</v>
      </c>
      <c r="K340" s="18"/>
    </row>
    <row r="341" spans="1:11" s="16" customFormat="1">
      <c r="A341" s="69">
        <v>308</v>
      </c>
      <c r="B341" s="69">
        <v>19</v>
      </c>
      <c r="C341" s="72" t="s">
        <v>341</v>
      </c>
      <c r="D341" s="79" t="s">
        <v>816</v>
      </c>
      <c r="E341" s="69" t="s">
        <v>964</v>
      </c>
      <c r="F341" s="85">
        <v>6004</v>
      </c>
      <c r="G341" s="77">
        <v>2566</v>
      </c>
      <c r="H341" s="77">
        <v>1732</v>
      </c>
      <c r="I341" s="91">
        <f t="shared" si="14"/>
        <v>0.67498051441932971</v>
      </c>
      <c r="J341" s="85">
        <v>11</v>
      </c>
      <c r="K341" s="18"/>
    </row>
    <row r="342" spans="1:11" s="16" customFormat="1" ht="42.75">
      <c r="A342" s="69">
        <v>309</v>
      </c>
      <c r="B342" s="69">
        <v>20</v>
      </c>
      <c r="C342" s="73" t="s">
        <v>39</v>
      </c>
      <c r="D342" s="79" t="s">
        <v>543</v>
      </c>
      <c r="E342" s="76" t="s">
        <v>9</v>
      </c>
      <c r="F342" s="85">
        <v>3921</v>
      </c>
      <c r="G342" s="77">
        <v>1676</v>
      </c>
      <c r="H342" s="77">
        <v>1438</v>
      </c>
      <c r="I342" s="91">
        <f t="shared" si="14"/>
        <v>0.85799522673031026</v>
      </c>
      <c r="J342" s="85">
        <v>9</v>
      </c>
      <c r="K342" s="20" t="s">
        <v>1013</v>
      </c>
    </row>
    <row r="343" spans="1:11" s="16" customFormat="1">
      <c r="A343" s="69">
        <v>310</v>
      </c>
      <c r="B343" s="69">
        <v>21</v>
      </c>
      <c r="C343" s="72" t="s">
        <v>342</v>
      </c>
      <c r="D343" s="79" t="s">
        <v>817</v>
      </c>
      <c r="E343" s="69" t="s">
        <v>964</v>
      </c>
      <c r="F343" s="85">
        <v>7118</v>
      </c>
      <c r="G343" s="77">
        <v>3042</v>
      </c>
      <c r="H343" s="77">
        <v>3466</v>
      </c>
      <c r="I343" s="91">
        <f t="shared" si="14"/>
        <v>1.1393819855358316</v>
      </c>
      <c r="J343" s="85">
        <v>11</v>
      </c>
      <c r="K343" s="18"/>
    </row>
    <row r="344" spans="1:11" s="16" customFormat="1">
      <c r="A344" s="69">
        <v>311</v>
      </c>
      <c r="B344" s="69">
        <v>22</v>
      </c>
      <c r="C344" s="73" t="s">
        <v>343</v>
      </c>
      <c r="D344" s="79" t="s">
        <v>818</v>
      </c>
      <c r="E344" s="76" t="s">
        <v>9</v>
      </c>
      <c r="F344" s="85">
        <v>401</v>
      </c>
      <c r="G344" s="77">
        <v>171</v>
      </c>
      <c r="H344" s="77">
        <v>170</v>
      </c>
      <c r="I344" s="91">
        <f t="shared" si="14"/>
        <v>0.99415204678362568</v>
      </c>
      <c r="J344" s="85">
        <v>9</v>
      </c>
      <c r="K344" s="73"/>
    </row>
    <row r="345" spans="1:11" s="16" customFormat="1">
      <c r="A345" s="69">
        <v>312</v>
      </c>
      <c r="B345" s="69">
        <v>23</v>
      </c>
      <c r="C345" s="73" t="s">
        <v>344</v>
      </c>
      <c r="D345" s="79" t="s">
        <v>713</v>
      </c>
      <c r="E345" s="76" t="s">
        <v>9</v>
      </c>
      <c r="F345" s="85">
        <v>2941</v>
      </c>
      <c r="G345" s="77">
        <v>1257</v>
      </c>
      <c r="H345" s="77">
        <v>1061</v>
      </c>
      <c r="I345" s="91">
        <f t="shared" si="14"/>
        <v>0.84407319013524262</v>
      </c>
      <c r="J345" s="85">
        <v>9</v>
      </c>
      <c r="K345" s="73"/>
    </row>
    <row r="346" spans="1:11" s="6" customFormat="1">
      <c r="A346" s="69">
        <v>313</v>
      </c>
      <c r="B346" s="69">
        <v>24</v>
      </c>
      <c r="C346" s="73" t="s">
        <v>345</v>
      </c>
      <c r="D346" s="54" t="s">
        <v>819</v>
      </c>
      <c r="E346" s="76" t="s">
        <v>9</v>
      </c>
      <c r="F346" s="85">
        <v>1856</v>
      </c>
      <c r="G346" s="77">
        <v>793</v>
      </c>
      <c r="H346" s="77">
        <v>698</v>
      </c>
      <c r="I346" s="91">
        <f t="shared" si="14"/>
        <v>0.88020176544766704</v>
      </c>
      <c r="J346" s="85">
        <v>9</v>
      </c>
      <c r="K346" s="73"/>
    </row>
    <row r="347" spans="1:11" s="16" customFormat="1">
      <c r="A347" s="69">
        <v>314</v>
      </c>
      <c r="B347" s="69">
        <v>25</v>
      </c>
      <c r="C347" s="72" t="s">
        <v>346</v>
      </c>
      <c r="D347" s="79" t="s">
        <v>820</v>
      </c>
      <c r="E347" s="69" t="s">
        <v>964</v>
      </c>
      <c r="F347" s="85">
        <v>16919</v>
      </c>
      <c r="G347" s="77">
        <v>7231</v>
      </c>
      <c r="H347" s="77">
        <v>6083</v>
      </c>
      <c r="I347" s="91">
        <f t="shared" si="14"/>
        <v>0.84123910939012581</v>
      </c>
      <c r="J347" s="85">
        <v>11</v>
      </c>
      <c r="K347" s="5" t="s">
        <v>1014</v>
      </c>
    </row>
    <row r="348" spans="1:11" s="16" customFormat="1">
      <c r="A348" s="69">
        <v>315</v>
      </c>
      <c r="B348" s="69">
        <v>26</v>
      </c>
      <c r="C348" s="21" t="s">
        <v>347</v>
      </c>
      <c r="D348" s="79" t="s">
        <v>821</v>
      </c>
      <c r="E348" s="69" t="s">
        <v>964</v>
      </c>
      <c r="F348" s="85">
        <v>6981</v>
      </c>
      <c r="G348" s="77">
        <v>2984</v>
      </c>
      <c r="H348" s="77">
        <v>3547</v>
      </c>
      <c r="I348" s="91">
        <f t="shared" si="14"/>
        <v>1.1886729222520107</v>
      </c>
      <c r="J348" s="85">
        <v>11</v>
      </c>
      <c r="K348" s="23"/>
    </row>
    <row r="349" spans="1:11" s="16" customFormat="1">
      <c r="A349" s="69">
        <v>316</v>
      </c>
      <c r="B349" s="69">
        <v>27</v>
      </c>
      <c r="C349" s="73" t="s">
        <v>348</v>
      </c>
      <c r="D349" s="79" t="s">
        <v>822</v>
      </c>
      <c r="E349" s="76" t="s">
        <v>9</v>
      </c>
      <c r="F349" s="85">
        <v>572</v>
      </c>
      <c r="G349" s="77">
        <v>244</v>
      </c>
      <c r="H349" s="77">
        <v>764</v>
      </c>
      <c r="I349" s="91">
        <f t="shared" si="14"/>
        <v>3.1311475409836067</v>
      </c>
      <c r="J349" s="85">
        <v>9</v>
      </c>
      <c r="K349" s="73"/>
    </row>
    <row r="350" spans="1:11" s="16" customFormat="1">
      <c r="A350" s="69">
        <v>317</v>
      </c>
      <c r="B350" s="69">
        <v>28</v>
      </c>
      <c r="C350" s="73" t="s">
        <v>349</v>
      </c>
      <c r="D350" s="79" t="s">
        <v>823</v>
      </c>
      <c r="E350" s="69" t="s">
        <v>964</v>
      </c>
      <c r="F350" s="85">
        <v>48291</v>
      </c>
      <c r="G350" s="77">
        <v>20640</v>
      </c>
      <c r="H350" s="77">
        <v>4700</v>
      </c>
      <c r="I350" s="91">
        <f t="shared" si="14"/>
        <v>0.22771317829457363</v>
      </c>
      <c r="J350" s="85">
        <v>11</v>
      </c>
      <c r="K350" s="73"/>
    </row>
    <row r="351" spans="1:11" s="16" customFormat="1">
      <c r="A351" s="69">
        <v>318</v>
      </c>
      <c r="B351" s="69">
        <v>29</v>
      </c>
      <c r="C351" s="73" t="s">
        <v>350</v>
      </c>
      <c r="D351" s="79" t="s">
        <v>824</v>
      </c>
      <c r="E351" s="76" t="s">
        <v>9</v>
      </c>
      <c r="F351" s="85">
        <v>1363</v>
      </c>
      <c r="G351" s="77">
        <v>583</v>
      </c>
      <c r="H351" s="77">
        <v>892</v>
      </c>
      <c r="I351" s="91">
        <f t="shared" si="14"/>
        <v>1.5300171526586621</v>
      </c>
      <c r="J351" s="85">
        <v>9</v>
      </c>
      <c r="K351" s="5" t="s">
        <v>1015</v>
      </c>
    </row>
    <row r="352" spans="1:11" s="1" customFormat="1">
      <c r="A352" s="109" t="s">
        <v>351</v>
      </c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1:11" s="1" customFormat="1">
      <c r="A353" s="104" t="s">
        <v>1</v>
      </c>
      <c r="B353" s="105"/>
      <c r="C353" s="106" t="s">
        <v>2</v>
      </c>
      <c r="D353" s="107" t="s">
        <v>516</v>
      </c>
      <c r="E353" s="108" t="s">
        <v>3</v>
      </c>
      <c r="F353" s="103" t="s">
        <v>492</v>
      </c>
      <c r="G353" s="103" t="s">
        <v>481</v>
      </c>
      <c r="H353" s="103" t="s">
        <v>963</v>
      </c>
      <c r="I353" s="111" t="s">
        <v>482</v>
      </c>
      <c r="J353" s="106" t="s">
        <v>4</v>
      </c>
      <c r="K353" s="110" t="s">
        <v>5</v>
      </c>
    </row>
    <row r="354" spans="1:11" s="1" customFormat="1">
      <c r="A354" s="43" t="s">
        <v>6</v>
      </c>
      <c r="B354" s="43" t="s">
        <v>7</v>
      </c>
      <c r="C354" s="106"/>
      <c r="D354" s="107"/>
      <c r="E354" s="108"/>
      <c r="F354" s="103"/>
      <c r="G354" s="103"/>
      <c r="H354" s="103"/>
      <c r="I354" s="111"/>
      <c r="J354" s="106"/>
      <c r="K354" s="110"/>
    </row>
    <row r="355" spans="1:11" s="16" customFormat="1">
      <c r="A355" s="69">
        <v>319</v>
      </c>
      <c r="B355" s="69">
        <v>1</v>
      </c>
      <c r="C355" s="73" t="s">
        <v>352</v>
      </c>
      <c r="D355" s="51" t="s">
        <v>825</v>
      </c>
      <c r="E355" s="76" t="s">
        <v>9</v>
      </c>
      <c r="F355" s="85">
        <v>1121</v>
      </c>
      <c r="G355" s="77">
        <v>627</v>
      </c>
      <c r="H355" s="77">
        <v>508</v>
      </c>
      <c r="I355" s="91">
        <f t="shared" ref="I355:I377" si="15">H355/G355</f>
        <v>0.81020733652312604</v>
      </c>
      <c r="J355" s="86">
        <v>9</v>
      </c>
      <c r="K355" s="73"/>
    </row>
    <row r="356" spans="1:11" s="16" customFormat="1">
      <c r="A356" s="69">
        <v>320</v>
      </c>
      <c r="B356" s="69">
        <v>2</v>
      </c>
      <c r="C356" s="72" t="s">
        <v>353</v>
      </c>
      <c r="D356" s="51" t="s">
        <v>826</v>
      </c>
      <c r="E356" s="76" t="s">
        <v>9</v>
      </c>
      <c r="F356" s="85">
        <v>398</v>
      </c>
      <c r="G356" s="77">
        <v>225</v>
      </c>
      <c r="H356" s="77">
        <v>254</v>
      </c>
      <c r="I356" s="91">
        <f t="shared" si="15"/>
        <v>1.1288888888888888</v>
      </c>
      <c r="J356" s="77">
        <v>9</v>
      </c>
      <c r="K356" s="73"/>
    </row>
    <row r="357" spans="1:11" s="16" customFormat="1">
      <c r="A357" s="69">
        <v>321</v>
      </c>
      <c r="B357" s="69">
        <v>3</v>
      </c>
      <c r="C357" s="72" t="s">
        <v>354</v>
      </c>
      <c r="D357" s="51" t="s">
        <v>827</v>
      </c>
      <c r="E357" s="69" t="s">
        <v>964</v>
      </c>
      <c r="F357" s="85">
        <v>11960</v>
      </c>
      <c r="G357" s="77">
        <v>6944</v>
      </c>
      <c r="H357" s="77">
        <v>5543</v>
      </c>
      <c r="I357" s="91">
        <f t="shared" si="15"/>
        <v>0.79824308755760365</v>
      </c>
      <c r="J357" s="86">
        <v>11</v>
      </c>
      <c r="K357" s="18"/>
    </row>
    <row r="358" spans="1:11" s="16" customFormat="1">
      <c r="A358" s="69">
        <v>322</v>
      </c>
      <c r="B358" s="69">
        <v>4</v>
      </c>
      <c r="C358" s="72" t="s">
        <v>355</v>
      </c>
      <c r="D358" s="51" t="s">
        <v>828</v>
      </c>
      <c r="E358" s="69" t="s">
        <v>964</v>
      </c>
      <c r="F358" s="85">
        <v>12752</v>
      </c>
      <c r="G358" s="77">
        <v>7467</v>
      </c>
      <c r="H358" s="77">
        <v>4696</v>
      </c>
      <c r="I358" s="91">
        <f t="shared" si="15"/>
        <v>0.62890049551359317</v>
      </c>
      <c r="J358" s="86">
        <v>11</v>
      </c>
      <c r="K358" s="18"/>
    </row>
    <row r="359" spans="1:11" s="16" customFormat="1">
      <c r="A359" s="69">
        <v>323</v>
      </c>
      <c r="B359" s="69">
        <v>5</v>
      </c>
      <c r="C359" s="72" t="s">
        <v>356</v>
      </c>
      <c r="D359" s="51" t="s">
        <v>829</v>
      </c>
      <c r="E359" s="76" t="s">
        <v>9</v>
      </c>
      <c r="F359" s="85">
        <v>4161</v>
      </c>
      <c r="G359" s="77">
        <v>2348</v>
      </c>
      <c r="H359" s="77">
        <v>1961</v>
      </c>
      <c r="I359" s="91">
        <f t="shared" si="15"/>
        <v>0.83517887563884152</v>
      </c>
      <c r="J359" s="77">
        <v>9</v>
      </c>
      <c r="K359" s="18" t="s">
        <v>1016</v>
      </c>
    </row>
    <row r="360" spans="1:11" s="16" customFormat="1">
      <c r="A360" s="69">
        <v>324</v>
      </c>
      <c r="B360" s="69">
        <v>6</v>
      </c>
      <c r="C360" s="72" t="s">
        <v>357</v>
      </c>
      <c r="D360" s="79" t="s">
        <v>830</v>
      </c>
      <c r="E360" s="76" t="s">
        <v>964</v>
      </c>
      <c r="F360" s="74">
        <v>14542</v>
      </c>
      <c r="G360" s="74">
        <v>7802</v>
      </c>
      <c r="H360" s="74">
        <v>5764</v>
      </c>
      <c r="I360" s="75">
        <f t="shared" si="15"/>
        <v>0.73878492694180975</v>
      </c>
      <c r="J360" s="77">
        <v>11</v>
      </c>
      <c r="K360" s="73" t="s">
        <v>1017</v>
      </c>
    </row>
    <row r="361" spans="1:11" s="16" customFormat="1">
      <c r="A361" s="69">
        <v>325</v>
      </c>
      <c r="B361" s="69">
        <v>7</v>
      </c>
      <c r="C361" s="73" t="s">
        <v>358</v>
      </c>
      <c r="D361" s="51" t="s">
        <v>831</v>
      </c>
      <c r="E361" s="76" t="s">
        <v>9</v>
      </c>
      <c r="F361" s="85">
        <v>1085</v>
      </c>
      <c r="G361" s="77">
        <v>590</v>
      </c>
      <c r="H361" s="77">
        <v>622</v>
      </c>
      <c r="I361" s="91">
        <f t="shared" si="15"/>
        <v>1.0542372881355933</v>
      </c>
      <c r="J361" s="86">
        <v>9</v>
      </c>
      <c r="K361" s="73"/>
    </row>
    <row r="362" spans="1:11" s="6" customFormat="1">
      <c r="A362" s="69">
        <v>326</v>
      </c>
      <c r="B362" s="69">
        <v>8</v>
      </c>
      <c r="C362" s="89" t="s">
        <v>359</v>
      </c>
      <c r="D362" s="51" t="s">
        <v>832</v>
      </c>
      <c r="E362" s="76" t="s">
        <v>9</v>
      </c>
      <c r="F362" s="85">
        <v>533</v>
      </c>
      <c r="G362" s="77">
        <v>283</v>
      </c>
      <c r="H362" s="77">
        <v>278</v>
      </c>
      <c r="I362" s="91">
        <f t="shared" si="15"/>
        <v>0.98233215547703179</v>
      </c>
      <c r="J362" s="86">
        <v>9</v>
      </c>
      <c r="K362" s="73"/>
    </row>
    <row r="363" spans="1:11" s="16" customFormat="1">
      <c r="A363" s="69">
        <v>327</v>
      </c>
      <c r="B363" s="69">
        <v>9</v>
      </c>
      <c r="C363" s="72" t="s">
        <v>360</v>
      </c>
      <c r="D363" s="79" t="s">
        <v>833</v>
      </c>
      <c r="E363" s="76" t="s">
        <v>9</v>
      </c>
      <c r="F363" s="74">
        <v>1496</v>
      </c>
      <c r="G363" s="74">
        <v>765</v>
      </c>
      <c r="H363" s="74">
        <v>555</v>
      </c>
      <c r="I363" s="75">
        <f t="shared" si="15"/>
        <v>0.72549019607843135</v>
      </c>
      <c r="J363" s="77">
        <v>9</v>
      </c>
      <c r="K363" s="18" t="s">
        <v>361</v>
      </c>
    </row>
    <row r="364" spans="1:11" s="16" customFormat="1">
      <c r="A364" s="69">
        <v>328</v>
      </c>
      <c r="B364" s="69">
        <v>10</v>
      </c>
      <c r="C364" s="73" t="s">
        <v>362</v>
      </c>
      <c r="D364" s="51" t="s">
        <v>834</v>
      </c>
      <c r="E364" s="76" t="s">
        <v>9</v>
      </c>
      <c r="F364" s="85">
        <v>2671</v>
      </c>
      <c r="G364" s="77">
        <v>1623</v>
      </c>
      <c r="H364" s="77">
        <v>990</v>
      </c>
      <c r="I364" s="91">
        <f t="shared" si="15"/>
        <v>0.60998151571164505</v>
      </c>
      <c r="J364" s="86">
        <v>9</v>
      </c>
      <c r="K364" s="73"/>
    </row>
    <row r="365" spans="1:11" s="16" customFormat="1">
      <c r="A365" s="69">
        <v>329</v>
      </c>
      <c r="B365" s="69">
        <v>11</v>
      </c>
      <c r="C365" s="73" t="s">
        <v>363</v>
      </c>
      <c r="D365" s="51" t="s">
        <v>835</v>
      </c>
      <c r="E365" s="76" t="s">
        <v>9</v>
      </c>
      <c r="F365" s="85">
        <v>5745</v>
      </c>
      <c r="G365" s="77">
        <v>3258</v>
      </c>
      <c r="H365" s="77">
        <v>2011</v>
      </c>
      <c r="I365" s="91">
        <f t="shared" si="15"/>
        <v>0.61724984653161452</v>
      </c>
      <c r="J365" s="86">
        <v>9</v>
      </c>
      <c r="K365" s="73"/>
    </row>
    <row r="366" spans="1:11" s="16" customFormat="1">
      <c r="A366" s="69">
        <v>330</v>
      </c>
      <c r="B366" s="69">
        <v>12</v>
      </c>
      <c r="C366" s="73" t="s">
        <v>364</v>
      </c>
      <c r="D366" s="51" t="s">
        <v>836</v>
      </c>
      <c r="E366" s="76" t="s">
        <v>9</v>
      </c>
      <c r="F366" s="85">
        <v>1188</v>
      </c>
      <c r="G366" s="77">
        <v>652</v>
      </c>
      <c r="H366" s="77">
        <v>549</v>
      </c>
      <c r="I366" s="91">
        <f t="shared" si="15"/>
        <v>0.84202453987730064</v>
      </c>
      <c r="J366" s="86">
        <v>9</v>
      </c>
      <c r="K366" s="73"/>
    </row>
    <row r="367" spans="1:11" s="16" customFormat="1">
      <c r="A367" s="69">
        <v>331</v>
      </c>
      <c r="B367" s="69">
        <v>13</v>
      </c>
      <c r="C367" s="73" t="s">
        <v>365</v>
      </c>
      <c r="D367" s="51" t="s">
        <v>837</v>
      </c>
      <c r="E367" s="69" t="s">
        <v>964</v>
      </c>
      <c r="F367" s="85">
        <v>4696</v>
      </c>
      <c r="G367" s="77">
        <v>3024</v>
      </c>
      <c r="H367" s="77">
        <v>2145</v>
      </c>
      <c r="I367" s="91">
        <f t="shared" si="15"/>
        <v>0.70932539682539686</v>
      </c>
      <c r="J367" s="86">
        <v>11</v>
      </c>
      <c r="K367" s="73"/>
    </row>
    <row r="368" spans="1:11" s="16" customFormat="1">
      <c r="A368" s="69">
        <v>332</v>
      </c>
      <c r="B368" s="69">
        <v>14</v>
      </c>
      <c r="C368" s="70" t="s">
        <v>366</v>
      </c>
      <c r="D368" s="79" t="s">
        <v>838</v>
      </c>
      <c r="E368" s="69" t="s">
        <v>9</v>
      </c>
      <c r="F368" s="77">
        <v>2835</v>
      </c>
      <c r="G368" s="77">
        <v>1532</v>
      </c>
      <c r="H368" s="77">
        <v>1266</v>
      </c>
      <c r="I368" s="75">
        <f t="shared" si="15"/>
        <v>0.82637075718015662</v>
      </c>
      <c r="J368" s="77">
        <v>9</v>
      </c>
      <c r="K368" s="73" t="s">
        <v>1018</v>
      </c>
    </row>
    <row r="369" spans="1:11" s="16" customFormat="1">
      <c r="A369" s="69">
        <v>333</v>
      </c>
      <c r="B369" s="69">
        <v>15</v>
      </c>
      <c r="C369" s="70" t="s">
        <v>367</v>
      </c>
      <c r="D369" s="79" t="s">
        <v>839</v>
      </c>
      <c r="E369" s="69" t="s">
        <v>965</v>
      </c>
      <c r="F369" s="77">
        <v>16521</v>
      </c>
      <c r="G369" s="77">
        <v>11201</v>
      </c>
      <c r="H369" s="77">
        <v>8299</v>
      </c>
      <c r="I369" s="75">
        <f t="shared" si="15"/>
        <v>0.7409159896437818</v>
      </c>
      <c r="J369" s="86">
        <v>13</v>
      </c>
      <c r="K369" s="73" t="s">
        <v>1019</v>
      </c>
    </row>
    <row r="370" spans="1:11" s="16" customFormat="1">
      <c r="A370" s="69">
        <v>334</v>
      </c>
      <c r="B370" s="69">
        <v>16</v>
      </c>
      <c r="C370" s="72" t="s">
        <v>368</v>
      </c>
      <c r="D370" s="51" t="s">
        <v>840</v>
      </c>
      <c r="E370" s="76" t="s">
        <v>965</v>
      </c>
      <c r="F370" s="85">
        <v>13281</v>
      </c>
      <c r="G370" s="77">
        <v>9338</v>
      </c>
      <c r="H370" s="77">
        <v>8865</v>
      </c>
      <c r="I370" s="91">
        <f t="shared" si="15"/>
        <v>0.9493467551938316</v>
      </c>
      <c r="J370" s="86">
        <v>13</v>
      </c>
      <c r="K370" s="18"/>
    </row>
    <row r="371" spans="1:11" s="16" customFormat="1">
      <c r="A371" s="69">
        <v>335</v>
      </c>
      <c r="B371" s="69">
        <v>17</v>
      </c>
      <c r="C371" s="72" t="s">
        <v>369</v>
      </c>
      <c r="D371" s="51" t="s">
        <v>841</v>
      </c>
      <c r="E371" s="69" t="s">
        <v>964</v>
      </c>
      <c r="F371" s="85">
        <v>13520</v>
      </c>
      <c r="G371" s="77">
        <v>7948</v>
      </c>
      <c r="H371" s="77">
        <v>6637</v>
      </c>
      <c r="I371" s="91">
        <f t="shared" si="15"/>
        <v>0.83505284348263709</v>
      </c>
      <c r="J371" s="86">
        <v>11</v>
      </c>
      <c r="K371" s="18"/>
    </row>
    <row r="372" spans="1:11" s="16" customFormat="1">
      <c r="A372" s="69">
        <v>336</v>
      </c>
      <c r="B372" s="69">
        <v>18</v>
      </c>
      <c r="C372" s="72" t="s">
        <v>370</v>
      </c>
      <c r="D372" s="51" t="s">
        <v>842</v>
      </c>
      <c r="E372" s="76" t="s">
        <v>966</v>
      </c>
      <c r="F372" s="85">
        <v>28591</v>
      </c>
      <c r="G372" s="77">
        <v>18390</v>
      </c>
      <c r="H372" s="77">
        <v>16193</v>
      </c>
      <c r="I372" s="91">
        <f t="shared" si="15"/>
        <v>0.88053289831430126</v>
      </c>
      <c r="J372" s="86">
        <v>15</v>
      </c>
      <c r="K372" s="18"/>
    </row>
    <row r="373" spans="1:11" s="16" customFormat="1">
      <c r="A373" s="69">
        <v>337</v>
      </c>
      <c r="B373" s="69">
        <v>19</v>
      </c>
      <c r="C373" s="78" t="s">
        <v>371</v>
      </c>
      <c r="D373" s="83" t="s">
        <v>843</v>
      </c>
      <c r="E373" s="69" t="s">
        <v>964</v>
      </c>
      <c r="F373" s="77">
        <v>11173</v>
      </c>
      <c r="G373" s="77">
        <v>6431</v>
      </c>
      <c r="H373" s="77">
        <v>5514</v>
      </c>
      <c r="I373" s="75">
        <f t="shared" si="15"/>
        <v>0.85740942310682633</v>
      </c>
      <c r="J373" s="69">
        <v>11</v>
      </c>
      <c r="K373" s="18" t="s">
        <v>1020</v>
      </c>
    </row>
    <row r="374" spans="1:11" s="16" customFormat="1">
      <c r="A374" s="69">
        <v>338</v>
      </c>
      <c r="B374" s="69">
        <v>20</v>
      </c>
      <c r="C374" s="21" t="s">
        <v>373</v>
      </c>
      <c r="D374" s="51" t="s">
        <v>844</v>
      </c>
      <c r="E374" s="76" t="s">
        <v>964</v>
      </c>
      <c r="F374" s="85">
        <v>7336</v>
      </c>
      <c r="G374" s="77">
        <v>4055</v>
      </c>
      <c r="H374" s="77">
        <v>3353</v>
      </c>
      <c r="I374" s="91">
        <f t="shared" si="15"/>
        <v>0.82688039457459928</v>
      </c>
      <c r="J374" s="77">
        <v>11</v>
      </c>
      <c r="K374" s="18" t="s">
        <v>1021</v>
      </c>
    </row>
    <row r="375" spans="1:11" s="16" customFormat="1">
      <c r="A375" s="69">
        <v>339</v>
      </c>
      <c r="B375" s="69">
        <v>21</v>
      </c>
      <c r="C375" s="73" t="s">
        <v>374</v>
      </c>
      <c r="D375" s="51" t="s">
        <v>845</v>
      </c>
      <c r="E375" s="76" t="s">
        <v>9</v>
      </c>
      <c r="F375" s="85">
        <v>1778</v>
      </c>
      <c r="G375" s="77">
        <v>1031</v>
      </c>
      <c r="H375" s="77">
        <v>872</v>
      </c>
      <c r="I375" s="91">
        <f t="shared" si="15"/>
        <v>0.84578079534432593</v>
      </c>
      <c r="J375" s="86">
        <v>9</v>
      </c>
      <c r="K375" s="73"/>
    </row>
    <row r="376" spans="1:11" s="13" customFormat="1">
      <c r="A376" s="69">
        <v>340</v>
      </c>
      <c r="B376" s="69">
        <v>22</v>
      </c>
      <c r="C376" s="73" t="s">
        <v>375</v>
      </c>
      <c r="D376" s="51" t="s">
        <v>846</v>
      </c>
      <c r="E376" s="76" t="s">
        <v>9</v>
      </c>
      <c r="F376" s="85">
        <v>7048</v>
      </c>
      <c r="G376" s="77">
        <v>4030</v>
      </c>
      <c r="H376" s="77">
        <v>2556</v>
      </c>
      <c r="I376" s="91">
        <f t="shared" si="15"/>
        <v>0.63424317617866</v>
      </c>
      <c r="J376" s="86">
        <v>9</v>
      </c>
      <c r="K376" s="73"/>
    </row>
    <row r="377" spans="1:11" s="16" customFormat="1">
      <c r="A377" s="69">
        <v>341</v>
      </c>
      <c r="B377" s="69">
        <v>23</v>
      </c>
      <c r="C377" s="73" t="s">
        <v>376</v>
      </c>
      <c r="D377" s="51" t="s">
        <v>847</v>
      </c>
      <c r="E377" s="76" t="s">
        <v>9</v>
      </c>
      <c r="F377" s="85">
        <v>507</v>
      </c>
      <c r="G377" s="77">
        <v>307</v>
      </c>
      <c r="H377" s="77">
        <v>309</v>
      </c>
      <c r="I377" s="91">
        <f t="shared" si="15"/>
        <v>1.006514657980456</v>
      </c>
      <c r="J377" s="86">
        <v>9</v>
      </c>
      <c r="K377" s="73"/>
    </row>
    <row r="378" spans="1:11" s="16" customFormat="1">
      <c r="A378" s="69">
        <v>342</v>
      </c>
      <c r="B378" s="69">
        <v>24</v>
      </c>
      <c r="C378" s="89" t="s">
        <v>377</v>
      </c>
      <c r="D378" s="51" t="s">
        <v>848</v>
      </c>
      <c r="E378" s="76" t="s">
        <v>9</v>
      </c>
      <c r="F378" s="85">
        <v>112</v>
      </c>
      <c r="G378" s="77">
        <v>76</v>
      </c>
      <c r="H378" s="77">
        <v>97</v>
      </c>
      <c r="I378" s="91">
        <f t="shared" ref="I378:I390" si="16">H378/G378</f>
        <v>1.2763157894736843</v>
      </c>
      <c r="J378" s="77">
        <v>9</v>
      </c>
      <c r="K378" s="73"/>
    </row>
    <row r="379" spans="1:11" s="16" customFormat="1">
      <c r="A379" s="69">
        <v>343</v>
      </c>
      <c r="B379" s="69">
        <v>25</v>
      </c>
      <c r="C379" s="70" t="s">
        <v>378</v>
      </c>
      <c r="D379" s="79" t="s">
        <v>849</v>
      </c>
      <c r="E379" s="69" t="s">
        <v>9</v>
      </c>
      <c r="F379" s="77">
        <v>275</v>
      </c>
      <c r="G379" s="77">
        <v>165</v>
      </c>
      <c r="H379" s="77">
        <v>252</v>
      </c>
      <c r="I379" s="75">
        <f t="shared" si="16"/>
        <v>1.5272727272727273</v>
      </c>
      <c r="J379" s="77">
        <v>9</v>
      </c>
      <c r="K379" s="73" t="s">
        <v>1022</v>
      </c>
    </row>
    <row r="380" spans="1:11" s="16" customFormat="1">
      <c r="A380" s="69">
        <v>344</v>
      </c>
      <c r="B380" s="69">
        <v>26</v>
      </c>
      <c r="C380" s="73" t="s">
        <v>379</v>
      </c>
      <c r="D380" s="51" t="s">
        <v>850</v>
      </c>
      <c r="E380" s="76" t="s">
        <v>9</v>
      </c>
      <c r="F380" s="85">
        <v>4588</v>
      </c>
      <c r="G380" s="77">
        <v>2610</v>
      </c>
      <c r="H380" s="77">
        <v>2132</v>
      </c>
      <c r="I380" s="91">
        <f t="shared" si="16"/>
        <v>0.81685823754789277</v>
      </c>
      <c r="J380" s="86">
        <v>9</v>
      </c>
      <c r="K380" s="73" t="s">
        <v>1023</v>
      </c>
    </row>
    <row r="381" spans="1:11" s="16" customFormat="1">
      <c r="A381" s="69">
        <v>345</v>
      </c>
      <c r="B381" s="69">
        <v>27</v>
      </c>
      <c r="C381" s="72" t="s">
        <v>152</v>
      </c>
      <c r="D381" s="79" t="s">
        <v>851</v>
      </c>
      <c r="E381" s="76" t="s">
        <v>964</v>
      </c>
      <c r="F381" s="74">
        <v>7849</v>
      </c>
      <c r="G381" s="74">
        <v>4381</v>
      </c>
      <c r="H381" s="74">
        <v>4262</v>
      </c>
      <c r="I381" s="75">
        <f t="shared" si="16"/>
        <v>0.97283725176900249</v>
      </c>
      <c r="J381" s="77">
        <v>11</v>
      </c>
      <c r="K381" s="73" t="s">
        <v>380</v>
      </c>
    </row>
    <row r="382" spans="1:11" s="16" customFormat="1">
      <c r="A382" s="69">
        <v>346</v>
      </c>
      <c r="B382" s="69">
        <v>28</v>
      </c>
      <c r="C382" s="72" t="s">
        <v>381</v>
      </c>
      <c r="D382" s="51" t="s">
        <v>852</v>
      </c>
      <c r="E382" s="76" t="s">
        <v>9</v>
      </c>
      <c r="F382" s="85">
        <v>2060</v>
      </c>
      <c r="G382" s="77">
        <v>932</v>
      </c>
      <c r="H382" s="77">
        <v>642</v>
      </c>
      <c r="I382" s="91">
        <f t="shared" si="16"/>
        <v>0.68884120171673824</v>
      </c>
      <c r="J382" s="77">
        <v>9</v>
      </c>
      <c r="K382" s="73" t="s">
        <v>1024</v>
      </c>
    </row>
    <row r="383" spans="1:11" s="6" customFormat="1">
      <c r="A383" s="69">
        <v>347</v>
      </c>
      <c r="B383" s="69">
        <v>29</v>
      </c>
      <c r="C383" s="73" t="s">
        <v>382</v>
      </c>
      <c r="D383" s="51" t="s">
        <v>853</v>
      </c>
      <c r="E383" s="76" t="s">
        <v>9</v>
      </c>
      <c r="F383" s="85">
        <v>560</v>
      </c>
      <c r="G383" s="77">
        <v>272</v>
      </c>
      <c r="H383" s="77">
        <v>294</v>
      </c>
      <c r="I383" s="91">
        <f t="shared" si="16"/>
        <v>1.0808823529411764</v>
      </c>
      <c r="J383" s="86">
        <v>9</v>
      </c>
      <c r="K383" s="73"/>
    </row>
    <row r="384" spans="1:11" s="6" customFormat="1">
      <c r="A384" s="69">
        <v>348</v>
      </c>
      <c r="B384" s="69">
        <v>30</v>
      </c>
      <c r="C384" s="73" t="s">
        <v>383</v>
      </c>
      <c r="D384" s="51" t="s">
        <v>854</v>
      </c>
      <c r="E384" s="76" t="s">
        <v>9</v>
      </c>
      <c r="F384" s="85">
        <v>1729</v>
      </c>
      <c r="G384" s="77">
        <v>941</v>
      </c>
      <c r="H384" s="77">
        <v>892</v>
      </c>
      <c r="I384" s="91">
        <f t="shared" si="16"/>
        <v>0.94792773645058448</v>
      </c>
      <c r="J384" s="86">
        <v>9</v>
      </c>
      <c r="K384" s="73"/>
    </row>
    <row r="385" spans="1:11" s="16" customFormat="1">
      <c r="A385" s="69">
        <v>349</v>
      </c>
      <c r="B385" s="69">
        <v>31</v>
      </c>
      <c r="C385" s="73" t="s">
        <v>384</v>
      </c>
      <c r="D385" s="51" t="s">
        <v>855</v>
      </c>
      <c r="E385" s="76" t="s">
        <v>9</v>
      </c>
      <c r="F385" s="85">
        <v>1072</v>
      </c>
      <c r="G385" s="77">
        <v>589</v>
      </c>
      <c r="H385" s="77">
        <v>531</v>
      </c>
      <c r="I385" s="91">
        <f t="shared" si="16"/>
        <v>0.90152801358234291</v>
      </c>
      <c r="J385" s="86">
        <v>9</v>
      </c>
      <c r="K385" s="73"/>
    </row>
    <row r="386" spans="1:11" s="16" customFormat="1">
      <c r="A386" s="69">
        <v>350</v>
      </c>
      <c r="B386" s="69">
        <v>32</v>
      </c>
      <c r="C386" s="72" t="s">
        <v>385</v>
      </c>
      <c r="D386" s="79" t="s">
        <v>856</v>
      </c>
      <c r="E386" s="69" t="s">
        <v>964</v>
      </c>
      <c r="F386" s="85">
        <v>8741</v>
      </c>
      <c r="G386" s="77">
        <v>4832</v>
      </c>
      <c r="H386" s="77">
        <v>4151</v>
      </c>
      <c r="I386" s="91">
        <f t="shared" si="16"/>
        <v>0.85906456953642385</v>
      </c>
      <c r="J386" s="77">
        <v>11</v>
      </c>
      <c r="K386" s="18"/>
    </row>
    <row r="387" spans="1:11" s="16" customFormat="1">
      <c r="A387" s="69">
        <v>351</v>
      </c>
      <c r="B387" s="69">
        <v>33</v>
      </c>
      <c r="C387" s="70" t="s">
        <v>386</v>
      </c>
      <c r="D387" s="79" t="s">
        <v>857</v>
      </c>
      <c r="E387" s="69" t="s">
        <v>9</v>
      </c>
      <c r="F387" s="74">
        <v>8162</v>
      </c>
      <c r="G387" s="74">
        <v>4563</v>
      </c>
      <c r="H387" s="74">
        <v>2822</v>
      </c>
      <c r="I387" s="75">
        <f t="shared" si="16"/>
        <v>0.61845277229892615</v>
      </c>
      <c r="J387" s="86">
        <v>9</v>
      </c>
      <c r="K387" s="89" t="s">
        <v>1025</v>
      </c>
    </row>
    <row r="388" spans="1:11" s="16" customFormat="1">
      <c r="A388" s="69">
        <v>352</v>
      </c>
      <c r="B388" s="69">
        <v>34</v>
      </c>
      <c r="C388" s="73" t="s">
        <v>387</v>
      </c>
      <c r="D388" s="51" t="s">
        <v>858</v>
      </c>
      <c r="E388" s="76" t="s">
        <v>9</v>
      </c>
      <c r="F388" s="85">
        <v>1001</v>
      </c>
      <c r="G388" s="77">
        <v>541</v>
      </c>
      <c r="H388" s="77">
        <v>477</v>
      </c>
      <c r="I388" s="91">
        <f t="shared" si="16"/>
        <v>0.88170055452865059</v>
      </c>
      <c r="J388" s="86">
        <v>9</v>
      </c>
      <c r="K388" s="73"/>
    </row>
    <row r="389" spans="1:11" s="16" customFormat="1">
      <c r="A389" s="69">
        <v>353</v>
      </c>
      <c r="B389" s="69">
        <v>35</v>
      </c>
      <c r="C389" s="72" t="s">
        <v>388</v>
      </c>
      <c r="D389" s="51" t="s">
        <v>859</v>
      </c>
      <c r="E389" s="76" t="s">
        <v>9</v>
      </c>
      <c r="F389" s="85">
        <v>1819</v>
      </c>
      <c r="G389" s="77">
        <v>1042</v>
      </c>
      <c r="H389" s="77">
        <v>894</v>
      </c>
      <c r="I389" s="91">
        <f t="shared" si="16"/>
        <v>0.85796545105566224</v>
      </c>
      <c r="J389" s="77">
        <v>9</v>
      </c>
      <c r="K389" s="73" t="s">
        <v>1026</v>
      </c>
    </row>
    <row r="390" spans="1:11" s="16" customFormat="1">
      <c r="A390" s="69">
        <v>354</v>
      </c>
      <c r="B390" s="69">
        <v>36</v>
      </c>
      <c r="C390" s="73" t="s">
        <v>389</v>
      </c>
      <c r="D390" s="51" t="s">
        <v>860</v>
      </c>
      <c r="E390" s="76" t="s">
        <v>9</v>
      </c>
      <c r="F390" s="85">
        <v>1342</v>
      </c>
      <c r="G390" s="77">
        <v>840</v>
      </c>
      <c r="H390" s="77">
        <v>830</v>
      </c>
      <c r="I390" s="91">
        <f t="shared" si="16"/>
        <v>0.98809523809523814</v>
      </c>
      <c r="J390" s="86">
        <v>9</v>
      </c>
      <c r="K390" s="73"/>
    </row>
    <row r="391" spans="1:11" s="1" customFormat="1">
      <c r="A391" s="109" t="s">
        <v>390</v>
      </c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1:11" s="1" customFormat="1">
      <c r="A392" s="104" t="s">
        <v>1</v>
      </c>
      <c r="B392" s="105"/>
      <c r="C392" s="106" t="s">
        <v>2</v>
      </c>
      <c r="D392" s="107" t="s">
        <v>516</v>
      </c>
      <c r="E392" s="108" t="s">
        <v>3</v>
      </c>
      <c r="F392" s="103" t="s">
        <v>492</v>
      </c>
      <c r="G392" s="103" t="s">
        <v>481</v>
      </c>
      <c r="H392" s="103" t="s">
        <v>963</v>
      </c>
      <c r="I392" s="111" t="s">
        <v>482</v>
      </c>
      <c r="J392" s="106" t="s">
        <v>4</v>
      </c>
      <c r="K392" s="110" t="s">
        <v>5</v>
      </c>
    </row>
    <row r="393" spans="1:11" s="1" customFormat="1">
      <c r="A393" s="43" t="s">
        <v>6</v>
      </c>
      <c r="B393" s="43" t="s">
        <v>7</v>
      </c>
      <c r="C393" s="106"/>
      <c r="D393" s="107"/>
      <c r="E393" s="108"/>
      <c r="F393" s="103"/>
      <c r="G393" s="103"/>
      <c r="H393" s="103"/>
      <c r="I393" s="111"/>
      <c r="J393" s="106"/>
      <c r="K393" s="110"/>
    </row>
    <row r="394" spans="1:11" s="1" customFormat="1" ht="31.5">
      <c r="A394" s="69">
        <v>355</v>
      </c>
      <c r="B394" s="69">
        <v>1</v>
      </c>
      <c r="C394" s="70" t="s">
        <v>391</v>
      </c>
      <c r="D394" s="79" t="s">
        <v>861</v>
      </c>
      <c r="E394" s="69" t="s">
        <v>9</v>
      </c>
      <c r="F394" s="74">
        <v>3759</v>
      </c>
      <c r="G394" s="74">
        <v>2096</v>
      </c>
      <c r="H394" s="74">
        <v>1932</v>
      </c>
      <c r="I394" s="75">
        <f t="shared" ref="I394:I404" si="17">H394/G394</f>
        <v>0.9217557251908397</v>
      </c>
      <c r="J394" s="77">
        <v>9</v>
      </c>
      <c r="K394" s="70"/>
    </row>
    <row r="395" spans="1:11" s="14" customFormat="1">
      <c r="A395" s="69">
        <v>356</v>
      </c>
      <c r="B395" s="69">
        <v>2</v>
      </c>
      <c r="C395" s="70" t="s">
        <v>392</v>
      </c>
      <c r="D395" s="79" t="s">
        <v>862</v>
      </c>
      <c r="E395" s="69" t="s">
        <v>965</v>
      </c>
      <c r="F395" s="74">
        <v>26148</v>
      </c>
      <c r="G395" s="74">
        <v>13768</v>
      </c>
      <c r="H395" s="74">
        <v>11579</v>
      </c>
      <c r="I395" s="75">
        <f t="shared" si="17"/>
        <v>0.84100813480534575</v>
      </c>
      <c r="J395" s="77">
        <v>13</v>
      </c>
      <c r="K395" s="18" t="s">
        <v>1028</v>
      </c>
    </row>
    <row r="396" spans="1:11" s="14" customFormat="1">
      <c r="A396" s="69">
        <v>357</v>
      </c>
      <c r="B396" s="69">
        <v>3</v>
      </c>
      <c r="C396" s="70" t="s">
        <v>393</v>
      </c>
      <c r="D396" s="79" t="s">
        <v>863</v>
      </c>
      <c r="E396" s="69" t="s">
        <v>9</v>
      </c>
      <c r="F396" s="74">
        <v>3622</v>
      </c>
      <c r="G396" s="74">
        <v>2015</v>
      </c>
      <c r="H396" s="74">
        <v>1832</v>
      </c>
      <c r="I396" s="75">
        <f t="shared" si="17"/>
        <v>0.90918114143920592</v>
      </c>
      <c r="J396" s="77">
        <v>9</v>
      </c>
      <c r="K396" s="18" t="s">
        <v>1029</v>
      </c>
    </row>
    <row r="397" spans="1:11" s="16" customFormat="1">
      <c r="A397" s="69">
        <v>358</v>
      </c>
      <c r="B397" s="69">
        <v>4</v>
      </c>
      <c r="C397" s="78" t="s">
        <v>394</v>
      </c>
      <c r="D397" s="83" t="s">
        <v>864</v>
      </c>
      <c r="E397" s="69" t="s">
        <v>9</v>
      </c>
      <c r="F397" s="77">
        <v>282</v>
      </c>
      <c r="G397" s="77">
        <v>140</v>
      </c>
      <c r="H397" s="77">
        <v>355</v>
      </c>
      <c r="I397" s="75">
        <f t="shared" si="17"/>
        <v>2.5357142857142856</v>
      </c>
      <c r="J397" s="69">
        <v>9</v>
      </c>
      <c r="K397" s="73" t="s">
        <v>1030</v>
      </c>
    </row>
    <row r="398" spans="1:11" s="16" customFormat="1" ht="45">
      <c r="A398" s="69">
        <v>359</v>
      </c>
      <c r="B398" s="69">
        <v>5</v>
      </c>
      <c r="C398" s="70" t="s">
        <v>395</v>
      </c>
      <c r="D398" s="79" t="s">
        <v>865</v>
      </c>
      <c r="E398" s="69" t="s">
        <v>966</v>
      </c>
      <c r="F398" s="77">
        <v>209763</v>
      </c>
      <c r="G398" s="77">
        <v>112208</v>
      </c>
      <c r="H398" s="77">
        <v>77663</v>
      </c>
      <c r="I398" s="75">
        <f t="shared" si="17"/>
        <v>0.6921342506773136</v>
      </c>
      <c r="J398" s="77">
        <v>15</v>
      </c>
      <c r="K398" s="73" t="s">
        <v>1031</v>
      </c>
    </row>
    <row r="399" spans="1:11" s="16" customFormat="1">
      <c r="A399" s="69">
        <v>360</v>
      </c>
      <c r="B399" s="69">
        <v>6</v>
      </c>
      <c r="C399" s="72" t="s">
        <v>396</v>
      </c>
      <c r="D399" s="79" t="s">
        <v>866</v>
      </c>
      <c r="E399" s="76" t="s">
        <v>9</v>
      </c>
      <c r="F399" s="77">
        <v>4648</v>
      </c>
      <c r="G399" s="77">
        <v>2533</v>
      </c>
      <c r="H399" s="77">
        <v>2226</v>
      </c>
      <c r="I399" s="75">
        <f t="shared" si="17"/>
        <v>0.87879984208448481</v>
      </c>
      <c r="J399" s="77">
        <v>9</v>
      </c>
      <c r="K399" s="73" t="s">
        <v>1032</v>
      </c>
    </row>
    <row r="400" spans="1:11" s="13" customFormat="1">
      <c r="A400" s="2">
        <v>361</v>
      </c>
      <c r="B400" s="2">
        <v>7</v>
      </c>
      <c r="C400" s="9" t="s">
        <v>397</v>
      </c>
      <c r="D400" s="51" t="s">
        <v>867</v>
      </c>
      <c r="E400" s="76" t="s">
        <v>9</v>
      </c>
      <c r="F400" s="46">
        <v>5754</v>
      </c>
      <c r="G400" s="46">
        <v>2803</v>
      </c>
      <c r="H400" s="46">
        <v>2284</v>
      </c>
      <c r="I400" s="49">
        <f t="shared" si="17"/>
        <v>0.81484124152693538</v>
      </c>
      <c r="J400" s="45">
        <v>9</v>
      </c>
      <c r="K400" s="73"/>
    </row>
    <row r="401" spans="1:11" s="16" customFormat="1" ht="45">
      <c r="A401" s="69">
        <v>362</v>
      </c>
      <c r="B401" s="69">
        <v>8</v>
      </c>
      <c r="C401" s="78" t="s">
        <v>398</v>
      </c>
      <c r="D401" s="81" t="s">
        <v>868</v>
      </c>
      <c r="E401" s="69" t="s">
        <v>965</v>
      </c>
      <c r="F401" s="77">
        <v>26206</v>
      </c>
      <c r="G401" s="77">
        <v>14108</v>
      </c>
      <c r="H401" s="77">
        <v>11510</v>
      </c>
      <c r="I401" s="75">
        <f t="shared" si="17"/>
        <v>0.81584916359512338</v>
      </c>
      <c r="J401" s="77">
        <v>13</v>
      </c>
      <c r="K401" s="73" t="s">
        <v>1033</v>
      </c>
    </row>
    <row r="402" spans="1:11" s="14" customFormat="1">
      <c r="A402" s="2">
        <v>363</v>
      </c>
      <c r="B402" s="2">
        <v>9</v>
      </c>
      <c r="C402" s="25" t="s">
        <v>399</v>
      </c>
      <c r="D402" s="51" t="s">
        <v>869</v>
      </c>
      <c r="E402" s="69" t="s">
        <v>964</v>
      </c>
      <c r="F402" s="46">
        <v>12052</v>
      </c>
      <c r="G402" s="44">
        <v>6581</v>
      </c>
      <c r="H402" s="44">
        <v>6266</v>
      </c>
      <c r="I402" s="49">
        <f t="shared" si="17"/>
        <v>0.95213493390062298</v>
      </c>
      <c r="J402" s="44">
        <v>11</v>
      </c>
      <c r="K402" s="18" t="s">
        <v>1034</v>
      </c>
    </row>
    <row r="403" spans="1:11" s="14" customFormat="1" ht="30">
      <c r="A403" s="69">
        <v>364</v>
      </c>
      <c r="B403" s="69">
        <v>10</v>
      </c>
      <c r="C403" s="70" t="s">
        <v>400</v>
      </c>
      <c r="D403" s="79" t="s">
        <v>870</v>
      </c>
      <c r="E403" s="69" t="s">
        <v>9</v>
      </c>
      <c r="F403" s="77">
        <v>4289</v>
      </c>
      <c r="G403" s="77">
        <v>2203</v>
      </c>
      <c r="H403" s="77">
        <v>1559</v>
      </c>
      <c r="I403" s="75">
        <f t="shared" si="17"/>
        <v>0.70767135724012709</v>
      </c>
      <c r="J403" s="77">
        <v>9</v>
      </c>
      <c r="K403" s="73" t="s">
        <v>1035</v>
      </c>
    </row>
    <row r="404" spans="1:11" s="16" customFormat="1" ht="45">
      <c r="A404" s="69">
        <v>365</v>
      </c>
      <c r="B404" s="69">
        <v>11</v>
      </c>
      <c r="C404" s="78" t="s">
        <v>401</v>
      </c>
      <c r="D404" s="81" t="s">
        <v>871</v>
      </c>
      <c r="E404" s="69" t="s">
        <v>965</v>
      </c>
      <c r="F404" s="77">
        <v>37151</v>
      </c>
      <c r="G404" s="77">
        <v>20291</v>
      </c>
      <c r="H404" s="77">
        <v>13139</v>
      </c>
      <c r="I404" s="75">
        <f t="shared" si="17"/>
        <v>0.64752846089399241</v>
      </c>
      <c r="J404" s="77">
        <v>13</v>
      </c>
      <c r="K404" s="73" t="s">
        <v>1036</v>
      </c>
    </row>
    <row r="405" spans="1:11" s="16" customFormat="1" ht="30">
      <c r="A405" s="2">
        <v>366</v>
      </c>
      <c r="B405" s="2">
        <v>12</v>
      </c>
      <c r="C405" s="3" t="s">
        <v>402</v>
      </c>
      <c r="D405" s="50" t="s">
        <v>872</v>
      </c>
      <c r="E405" s="69" t="s">
        <v>964</v>
      </c>
      <c r="F405" s="46">
        <v>9740</v>
      </c>
      <c r="G405" s="44">
        <v>4629</v>
      </c>
      <c r="H405" s="44">
        <v>3112</v>
      </c>
      <c r="I405" s="49">
        <f t="shared" ref="I405:I413" si="18">H405/G405</f>
        <v>0.67228343054655437</v>
      </c>
      <c r="J405" s="44">
        <v>11</v>
      </c>
      <c r="K405" s="18" t="s">
        <v>1037</v>
      </c>
    </row>
    <row r="406" spans="1:11" s="16" customFormat="1" ht="31.5">
      <c r="A406" s="2">
        <v>367</v>
      </c>
      <c r="B406" s="2">
        <v>13</v>
      </c>
      <c r="C406" s="12" t="s">
        <v>403</v>
      </c>
      <c r="D406" s="51" t="s">
        <v>873</v>
      </c>
      <c r="E406" s="76" t="s">
        <v>9</v>
      </c>
      <c r="F406" s="46">
        <v>1464</v>
      </c>
      <c r="G406" s="44">
        <v>605</v>
      </c>
      <c r="H406" s="44">
        <v>422</v>
      </c>
      <c r="I406" s="49">
        <f t="shared" si="18"/>
        <v>0.69752066115702482</v>
      </c>
      <c r="J406" s="44">
        <v>9</v>
      </c>
      <c r="K406" s="23" t="s">
        <v>1038</v>
      </c>
    </row>
    <row r="407" spans="1:11" s="16" customFormat="1">
      <c r="A407" s="69">
        <v>368</v>
      </c>
      <c r="B407" s="69">
        <v>14</v>
      </c>
      <c r="C407" s="82" t="s">
        <v>404</v>
      </c>
      <c r="D407" s="79" t="s">
        <v>874</v>
      </c>
      <c r="E407" s="84" t="s">
        <v>9</v>
      </c>
      <c r="F407" s="74">
        <v>3476</v>
      </c>
      <c r="G407" s="74">
        <v>1958</v>
      </c>
      <c r="H407" s="74">
        <v>1562</v>
      </c>
      <c r="I407" s="75">
        <f t="shared" si="18"/>
        <v>0.797752808988764</v>
      </c>
      <c r="J407" s="84">
        <v>9</v>
      </c>
      <c r="K407" s="23" t="s">
        <v>1039</v>
      </c>
    </row>
    <row r="408" spans="1:11" s="16" customFormat="1">
      <c r="A408" s="2">
        <v>369</v>
      </c>
      <c r="B408" s="2">
        <v>15</v>
      </c>
      <c r="C408" s="7" t="s">
        <v>405</v>
      </c>
      <c r="D408" s="51" t="s">
        <v>875</v>
      </c>
      <c r="E408" s="76" t="s">
        <v>9</v>
      </c>
      <c r="F408" s="46">
        <v>2277</v>
      </c>
      <c r="G408" s="44">
        <v>1284</v>
      </c>
      <c r="H408" s="44">
        <v>1217</v>
      </c>
      <c r="I408" s="49">
        <f t="shared" si="18"/>
        <v>0.94781931464174451</v>
      </c>
      <c r="J408" s="44">
        <v>9</v>
      </c>
      <c r="K408" s="73" t="s">
        <v>1040</v>
      </c>
    </row>
    <row r="409" spans="1:11" s="16" customFormat="1">
      <c r="A409" s="69">
        <v>370</v>
      </c>
      <c r="B409" s="69">
        <v>16</v>
      </c>
      <c r="C409" s="78" t="s">
        <v>406</v>
      </c>
      <c r="D409" s="83" t="s">
        <v>876</v>
      </c>
      <c r="E409" s="69" t="s">
        <v>9</v>
      </c>
      <c r="F409" s="74">
        <v>750</v>
      </c>
      <c r="G409" s="74">
        <v>338</v>
      </c>
      <c r="H409" s="74">
        <v>320</v>
      </c>
      <c r="I409" s="75">
        <f t="shared" si="18"/>
        <v>0.94674556213017746</v>
      </c>
      <c r="J409" s="69">
        <v>9</v>
      </c>
      <c r="K409" s="73" t="s">
        <v>407</v>
      </c>
    </row>
    <row r="410" spans="1:11" s="16" customFormat="1">
      <c r="A410" s="2">
        <v>371</v>
      </c>
      <c r="B410" s="2">
        <v>17</v>
      </c>
      <c r="C410" s="4" t="s">
        <v>408</v>
      </c>
      <c r="D410" s="55" t="s">
        <v>877</v>
      </c>
      <c r="E410" s="76" t="s">
        <v>9</v>
      </c>
      <c r="F410" s="46">
        <v>686</v>
      </c>
      <c r="G410" s="44">
        <v>356</v>
      </c>
      <c r="H410" s="44">
        <v>336</v>
      </c>
      <c r="I410" s="49">
        <f t="shared" si="18"/>
        <v>0.9438202247191011</v>
      </c>
      <c r="J410" s="44">
        <v>9</v>
      </c>
      <c r="K410" s="73"/>
    </row>
    <row r="411" spans="1:11" s="16" customFormat="1">
      <c r="A411" s="2">
        <v>372</v>
      </c>
      <c r="B411" s="2">
        <v>18</v>
      </c>
      <c r="C411" s="7" t="s">
        <v>409</v>
      </c>
      <c r="D411" s="51" t="s">
        <v>878</v>
      </c>
      <c r="E411" s="76" t="s">
        <v>9</v>
      </c>
      <c r="F411" s="46">
        <v>2208</v>
      </c>
      <c r="G411" s="44">
        <v>1233</v>
      </c>
      <c r="H411" s="44">
        <v>1008</v>
      </c>
      <c r="I411" s="49">
        <f t="shared" si="18"/>
        <v>0.81751824817518248</v>
      </c>
      <c r="J411" s="44">
        <v>9</v>
      </c>
      <c r="K411" s="73" t="s">
        <v>1041</v>
      </c>
    </row>
    <row r="412" spans="1:11" s="16" customFormat="1">
      <c r="A412" s="69">
        <v>373</v>
      </c>
      <c r="B412" s="69">
        <v>19</v>
      </c>
      <c r="C412" s="72" t="s">
        <v>410</v>
      </c>
      <c r="D412" s="79" t="s">
        <v>879</v>
      </c>
      <c r="E412" s="76" t="s">
        <v>9</v>
      </c>
      <c r="F412" s="74">
        <v>319</v>
      </c>
      <c r="G412" s="74">
        <v>167</v>
      </c>
      <c r="H412" s="74">
        <v>225</v>
      </c>
      <c r="I412" s="75">
        <f t="shared" si="18"/>
        <v>1.347305389221557</v>
      </c>
      <c r="J412" s="76">
        <v>9</v>
      </c>
      <c r="K412" s="73" t="s">
        <v>1042</v>
      </c>
    </row>
    <row r="413" spans="1:11" s="16" customFormat="1" ht="30">
      <c r="A413" s="92">
        <v>374</v>
      </c>
      <c r="B413" s="92">
        <v>20</v>
      </c>
      <c r="C413" s="98" t="s">
        <v>411</v>
      </c>
      <c r="D413" s="99" t="s">
        <v>880</v>
      </c>
      <c r="E413" s="100" t="s">
        <v>965</v>
      </c>
      <c r="F413" s="101">
        <v>25352</v>
      </c>
      <c r="G413" s="101">
        <v>13643</v>
      </c>
      <c r="H413" s="101">
        <v>10956</v>
      </c>
      <c r="I413" s="102">
        <f t="shared" si="18"/>
        <v>0.80304918273107084</v>
      </c>
      <c r="J413" s="101">
        <v>13</v>
      </c>
      <c r="K413" s="73" t="s">
        <v>1043</v>
      </c>
    </row>
    <row r="414" spans="1:11" s="16" customFormat="1">
      <c r="A414" s="2">
        <v>375</v>
      </c>
      <c r="B414" s="2">
        <v>21</v>
      </c>
      <c r="C414" s="9" t="s">
        <v>412</v>
      </c>
      <c r="D414" s="51" t="s">
        <v>881</v>
      </c>
      <c r="E414" s="76" t="s">
        <v>9</v>
      </c>
      <c r="F414" s="46">
        <v>428</v>
      </c>
      <c r="G414" s="44">
        <v>256</v>
      </c>
      <c r="H414" s="44">
        <v>248</v>
      </c>
      <c r="I414" s="49">
        <f t="shared" ref="I414:I422" si="19">H414/G414</f>
        <v>0.96875</v>
      </c>
      <c r="J414" s="45">
        <v>9</v>
      </c>
      <c r="K414" s="73"/>
    </row>
    <row r="415" spans="1:11" s="14" customFormat="1">
      <c r="A415" s="2">
        <v>376</v>
      </c>
      <c r="B415" s="2">
        <v>22</v>
      </c>
      <c r="C415" s="4" t="s">
        <v>413</v>
      </c>
      <c r="D415" s="52" t="s">
        <v>882</v>
      </c>
      <c r="E415" s="80" t="s">
        <v>9</v>
      </c>
      <c r="F415" s="46">
        <v>1385</v>
      </c>
      <c r="G415" s="44">
        <v>702</v>
      </c>
      <c r="H415" s="44">
        <v>616</v>
      </c>
      <c r="I415" s="49">
        <f t="shared" si="19"/>
        <v>0.87749287749287752</v>
      </c>
      <c r="J415" s="44">
        <v>9</v>
      </c>
      <c r="K415" s="73" t="s">
        <v>1044</v>
      </c>
    </row>
    <row r="416" spans="1:11" s="16" customFormat="1">
      <c r="A416" s="69">
        <v>377</v>
      </c>
      <c r="B416" s="69">
        <v>23</v>
      </c>
      <c r="C416" s="70" t="s">
        <v>414</v>
      </c>
      <c r="D416" s="79" t="s">
        <v>883</v>
      </c>
      <c r="E416" s="69" t="s">
        <v>965</v>
      </c>
      <c r="F416" s="74">
        <v>17349</v>
      </c>
      <c r="G416" s="74">
        <v>9919</v>
      </c>
      <c r="H416" s="74">
        <v>9213</v>
      </c>
      <c r="I416" s="75">
        <f t="shared" si="19"/>
        <v>0.92882347010787381</v>
      </c>
      <c r="J416" s="77">
        <v>13</v>
      </c>
      <c r="K416" s="73" t="s">
        <v>1045</v>
      </c>
    </row>
    <row r="417" spans="1:11" s="16" customFormat="1">
      <c r="A417" s="2">
        <v>378</v>
      </c>
      <c r="B417" s="2">
        <v>24</v>
      </c>
      <c r="C417" s="7" t="s">
        <v>415</v>
      </c>
      <c r="D417" s="51" t="s">
        <v>884</v>
      </c>
      <c r="E417" s="69" t="s">
        <v>964</v>
      </c>
      <c r="F417" s="46">
        <v>14537</v>
      </c>
      <c r="G417" s="44">
        <v>7542</v>
      </c>
      <c r="H417" s="44">
        <v>6390</v>
      </c>
      <c r="I417" s="49">
        <f t="shared" si="19"/>
        <v>0.847255369928401</v>
      </c>
      <c r="J417" s="44">
        <v>11</v>
      </c>
      <c r="K417" s="18" t="s">
        <v>1046</v>
      </c>
    </row>
    <row r="418" spans="1:11" s="16" customFormat="1">
      <c r="A418" s="2">
        <v>379</v>
      </c>
      <c r="B418" s="2">
        <v>25</v>
      </c>
      <c r="C418" s="7" t="s">
        <v>416</v>
      </c>
      <c r="D418" s="51" t="s">
        <v>885</v>
      </c>
      <c r="E418" s="76" t="s">
        <v>9</v>
      </c>
      <c r="F418" s="46">
        <v>3607</v>
      </c>
      <c r="G418" s="44">
        <v>1787</v>
      </c>
      <c r="H418" s="44">
        <v>1047</v>
      </c>
      <c r="I418" s="49">
        <f t="shared" si="19"/>
        <v>0.58589815332960271</v>
      </c>
      <c r="J418" s="44">
        <v>9</v>
      </c>
      <c r="K418" s="73" t="s">
        <v>1047</v>
      </c>
    </row>
    <row r="419" spans="1:11" s="16" customFormat="1">
      <c r="A419" s="2">
        <v>380</v>
      </c>
      <c r="B419" s="2">
        <v>26</v>
      </c>
      <c r="C419" s="24" t="s">
        <v>417</v>
      </c>
      <c r="D419" s="51" t="s">
        <v>886</v>
      </c>
      <c r="E419" s="69" t="s">
        <v>964</v>
      </c>
      <c r="F419" s="46">
        <v>10436</v>
      </c>
      <c r="G419" s="44">
        <v>5841</v>
      </c>
      <c r="H419" s="44">
        <v>4797</v>
      </c>
      <c r="I419" s="49">
        <f t="shared" si="19"/>
        <v>0.82126348228043144</v>
      </c>
      <c r="J419" s="44">
        <v>11</v>
      </c>
      <c r="K419" s="18"/>
    </row>
    <row r="420" spans="1:11" s="16" customFormat="1">
      <c r="A420" s="2">
        <v>381</v>
      </c>
      <c r="B420" s="2">
        <v>27</v>
      </c>
      <c r="C420" s="47" t="s">
        <v>418</v>
      </c>
      <c r="D420" s="51" t="s">
        <v>887</v>
      </c>
      <c r="E420" s="69" t="s">
        <v>964</v>
      </c>
      <c r="F420" s="46">
        <v>8880</v>
      </c>
      <c r="G420" s="44">
        <v>4538</v>
      </c>
      <c r="H420" s="44">
        <v>4265</v>
      </c>
      <c r="I420" s="49">
        <f t="shared" si="19"/>
        <v>0.93984133979726747</v>
      </c>
      <c r="J420" s="44">
        <v>11</v>
      </c>
      <c r="K420" s="18"/>
    </row>
    <row r="421" spans="1:11" s="16" customFormat="1">
      <c r="A421" s="2">
        <v>382</v>
      </c>
      <c r="B421" s="2">
        <v>28</v>
      </c>
      <c r="C421" s="48" t="s">
        <v>419</v>
      </c>
      <c r="D421" s="51" t="s">
        <v>888</v>
      </c>
      <c r="E421" s="76" t="s">
        <v>9</v>
      </c>
      <c r="F421" s="46">
        <v>150</v>
      </c>
      <c r="G421" s="44">
        <v>86</v>
      </c>
      <c r="H421" s="44">
        <v>22</v>
      </c>
      <c r="I421" s="49">
        <f t="shared" si="19"/>
        <v>0.2558139534883721</v>
      </c>
      <c r="J421" s="45">
        <v>9</v>
      </c>
      <c r="K421" s="73"/>
    </row>
    <row r="422" spans="1:11" s="16" customFormat="1">
      <c r="A422" s="69">
        <v>383</v>
      </c>
      <c r="B422" s="69">
        <v>29</v>
      </c>
      <c r="C422" s="78" t="s">
        <v>420</v>
      </c>
      <c r="D422" s="83" t="s">
        <v>889</v>
      </c>
      <c r="E422" s="69" t="s">
        <v>965</v>
      </c>
      <c r="F422" s="74">
        <v>19311</v>
      </c>
      <c r="G422" s="74">
        <v>10746</v>
      </c>
      <c r="H422" s="74">
        <v>9464</v>
      </c>
      <c r="I422" s="75">
        <f t="shared" si="19"/>
        <v>0.88069979527265962</v>
      </c>
      <c r="J422" s="69">
        <v>13</v>
      </c>
      <c r="K422" s="73" t="s">
        <v>421</v>
      </c>
    </row>
    <row r="423" spans="1:11" s="16" customFormat="1">
      <c r="A423" s="2">
        <v>384</v>
      </c>
      <c r="B423" s="2">
        <v>30</v>
      </c>
      <c r="C423" s="7" t="s">
        <v>422</v>
      </c>
      <c r="D423" s="51" t="s">
        <v>890</v>
      </c>
      <c r="E423" s="76" t="s">
        <v>965</v>
      </c>
      <c r="F423" s="46">
        <v>15800</v>
      </c>
      <c r="G423" s="44">
        <v>8051</v>
      </c>
      <c r="H423" s="44">
        <v>6015</v>
      </c>
      <c r="I423" s="49">
        <f t="shared" ref="I423:I441" si="20">H423/G423</f>
        <v>0.7471121599801267</v>
      </c>
      <c r="J423" s="44">
        <v>13</v>
      </c>
      <c r="K423" s="18" t="s">
        <v>1048</v>
      </c>
    </row>
    <row r="424" spans="1:11" s="16" customFormat="1">
      <c r="A424" s="2">
        <v>385</v>
      </c>
      <c r="B424" s="2">
        <v>31</v>
      </c>
      <c r="C424" s="7" t="s">
        <v>423</v>
      </c>
      <c r="D424" s="51" t="s">
        <v>891</v>
      </c>
      <c r="E424" s="76" t="s">
        <v>9</v>
      </c>
      <c r="F424" s="46">
        <v>1155</v>
      </c>
      <c r="G424" s="44">
        <v>558</v>
      </c>
      <c r="H424" s="44">
        <v>407</v>
      </c>
      <c r="I424" s="49">
        <f t="shared" si="20"/>
        <v>0.72939068100358428</v>
      </c>
      <c r="J424" s="44">
        <v>9</v>
      </c>
      <c r="K424" s="73" t="s">
        <v>1049</v>
      </c>
    </row>
    <row r="425" spans="1:11" s="16" customFormat="1">
      <c r="A425" s="2">
        <v>386</v>
      </c>
      <c r="B425" s="2">
        <v>32</v>
      </c>
      <c r="C425" s="9" t="s">
        <v>424</v>
      </c>
      <c r="D425" s="51" t="s">
        <v>892</v>
      </c>
      <c r="E425" s="76" t="s">
        <v>9</v>
      </c>
      <c r="F425" s="46">
        <v>2354</v>
      </c>
      <c r="G425" s="44">
        <v>1293</v>
      </c>
      <c r="H425" s="44">
        <v>946</v>
      </c>
      <c r="I425" s="49">
        <f t="shared" si="20"/>
        <v>0.73163186388244394</v>
      </c>
      <c r="J425" s="45">
        <v>9</v>
      </c>
      <c r="K425" s="73"/>
    </row>
    <row r="426" spans="1:11" s="16" customFormat="1">
      <c r="A426" s="2">
        <v>387</v>
      </c>
      <c r="B426" s="2">
        <v>33</v>
      </c>
      <c r="C426" s="7" t="s">
        <v>425</v>
      </c>
      <c r="D426" s="51" t="s">
        <v>893</v>
      </c>
      <c r="E426" s="76" t="s">
        <v>965</v>
      </c>
      <c r="F426" s="46">
        <v>27031</v>
      </c>
      <c r="G426" s="44">
        <v>15761</v>
      </c>
      <c r="H426" s="44">
        <v>12686</v>
      </c>
      <c r="I426" s="49">
        <f t="shared" si="20"/>
        <v>0.80489816636000255</v>
      </c>
      <c r="J426" s="44">
        <v>13</v>
      </c>
      <c r="K426" s="23" t="s">
        <v>1050</v>
      </c>
    </row>
    <row r="427" spans="1:11" s="16" customFormat="1" ht="30">
      <c r="A427" s="2">
        <v>388</v>
      </c>
      <c r="B427" s="2">
        <v>34</v>
      </c>
      <c r="C427" s="7" t="s">
        <v>426</v>
      </c>
      <c r="D427" s="51" t="s">
        <v>894</v>
      </c>
      <c r="E427" s="69" t="s">
        <v>964</v>
      </c>
      <c r="F427" s="46">
        <v>9139</v>
      </c>
      <c r="G427" s="44">
        <v>4933</v>
      </c>
      <c r="H427" s="44">
        <v>4304</v>
      </c>
      <c r="I427" s="49">
        <f t="shared" si="20"/>
        <v>0.87249138455301034</v>
      </c>
      <c r="J427" s="45">
        <v>11</v>
      </c>
      <c r="K427" s="5" t="s">
        <v>1051</v>
      </c>
    </row>
    <row r="428" spans="1:11" s="16" customFormat="1">
      <c r="A428" s="2">
        <v>389</v>
      </c>
      <c r="B428" s="2">
        <v>35</v>
      </c>
      <c r="C428" s="7" t="s">
        <v>372</v>
      </c>
      <c r="D428" s="51" t="s">
        <v>895</v>
      </c>
      <c r="E428" s="76" t="s">
        <v>9</v>
      </c>
      <c r="F428" s="46">
        <v>358</v>
      </c>
      <c r="G428" s="44">
        <v>189</v>
      </c>
      <c r="H428" s="44">
        <v>206</v>
      </c>
      <c r="I428" s="49">
        <f t="shared" si="20"/>
        <v>1.08994708994709</v>
      </c>
      <c r="J428" s="44">
        <v>9</v>
      </c>
      <c r="K428" s="18"/>
    </row>
    <row r="429" spans="1:11" s="16" customFormat="1">
      <c r="A429" s="2">
        <v>390</v>
      </c>
      <c r="B429" s="2">
        <v>36</v>
      </c>
      <c r="C429" s="9" t="s">
        <v>427</v>
      </c>
      <c r="D429" s="51" t="s">
        <v>896</v>
      </c>
      <c r="E429" s="76" t="s">
        <v>9</v>
      </c>
      <c r="F429" s="46">
        <v>3481</v>
      </c>
      <c r="G429" s="44">
        <v>1950</v>
      </c>
      <c r="H429" s="44">
        <v>1880</v>
      </c>
      <c r="I429" s="49">
        <f t="shared" si="20"/>
        <v>0.96410256410256412</v>
      </c>
      <c r="J429" s="45">
        <v>9</v>
      </c>
      <c r="K429" s="73"/>
    </row>
    <row r="430" spans="1:11" s="16" customFormat="1" ht="31.5">
      <c r="A430" s="69">
        <v>391</v>
      </c>
      <c r="B430" s="69">
        <v>37</v>
      </c>
      <c r="C430" s="78" t="s">
        <v>428</v>
      </c>
      <c r="D430" s="79" t="s">
        <v>897</v>
      </c>
      <c r="E430" s="69" t="s">
        <v>9</v>
      </c>
      <c r="F430" s="74">
        <v>1140</v>
      </c>
      <c r="G430" s="74">
        <v>487</v>
      </c>
      <c r="H430" s="74">
        <v>307</v>
      </c>
      <c r="I430" s="75">
        <f t="shared" si="20"/>
        <v>0.63039014373716629</v>
      </c>
      <c r="J430" s="69">
        <v>9</v>
      </c>
      <c r="K430" s="73" t="s">
        <v>429</v>
      </c>
    </row>
    <row r="431" spans="1:11" s="16" customFormat="1" ht="45">
      <c r="A431" s="69">
        <v>392</v>
      </c>
      <c r="B431" s="69">
        <v>38</v>
      </c>
      <c r="C431" s="78" t="s">
        <v>430</v>
      </c>
      <c r="D431" s="81" t="s">
        <v>898</v>
      </c>
      <c r="E431" s="69" t="s">
        <v>9</v>
      </c>
      <c r="F431" s="77">
        <v>6848</v>
      </c>
      <c r="G431" s="77">
        <v>3228</v>
      </c>
      <c r="H431" s="77">
        <v>2079</v>
      </c>
      <c r="I431" s="75">
        <f t="shared" si="20"/>
        <v>0.64405204460966547</v>
      </c>
      <c r="J431" s="77">
        <v>9</v>
      </c>
      <c r="K431" s="73" t="s">
        <v>1052</v>
      </c>
    </row>
    <row r="432" spans="1:11" s="16" customFormat="1" ht="30">
      <c r="A432" s="69">
        <v>393</v>
      </c>
      <c r="B432" s="69">
        <v>39</v>
      </c>
      <c r="C432" s="72" t="s">
        <v>431</v>
      </c>
      <c r="D432" s="79" t="s">
        <v>899</v>
      </c>
      <c r="E432" s="80" t="s">
        <v>965</v>
      </c>
      <c r="F432" s="74">
        <v>40312</v>
      </c>
      <c r="G432" s="74">
        <v>22881</v>
      </c>
      <c r="H432" s="74">
        <v>16447</v>
      </c>
      <c r="I432" s="75">
        <f t="shared" si="20"/>
        <v>0.71880599624142305</v>
      </c>
      <c r="J432" s="86">
        <v>13</v>
      </c>
      <c r="K432" s="73" t="s">
        <v>1053</v>
      </c>
    </row>
    <row r="433" spans="1:11" s="1" customFormat="1">
      <c r="A433" s="112" t="s">
        <v>1027</v>
      </c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1:11" s="1" customFormat="1">
      <c r="A434" s="104" t="s">
        <v>1</v>
      </c>
      <c r="B434" s="105"/>
      <c r="C434" s="106" t="s">
        <v>2</v>
      </c>
      <c r="D434" s="107" t="s">
        <v>516</v>
      </c>
      <c r="E434" s="108" t="s">
        <v>3</v>
      </c>
      <c r="F434" s="103" t="s">
        <v>492</v>
      </c>
      <c r="G434" s="103" t="s">
        <v>481</v>
      </c>
      <c r="H434" s="103" t="s">
        <v>963</v>
      </c>
      <c r="I434" s="111" t="s">
        <v>482</v>
      </c>
      <c r="J434" s="106" t="s">
        <v>4</v>
      </c>
      <c r="K434" s="110" t="s">
        <v>5</v>
      </c>
    </row>
    <row r="435" spans="1:11" s="1" customFormat="1">
      <c r="A435" s="71" t="s">
        <v>6</v>
      </c>
      <c r="B435" s="71" t="s">
        <v>7</v>
      </c>
      <c r="C435" s="106"/>
      <c r="D435" s="107"/>
      <c r="E435" s="108"/>
      <c r="F435" s="103"/>
      <c r="G435" s="103"/>
      <c r="H435" s="103"/>
      <c r="I435" s="111"/>
      <c r="J435" s="106"/>
      <c r="K435" s="110"/>
    </row>
    <row r="436" spans="1:11" s="16" customFormat="1">
      <c r="A436" s="69">
        <v>394</v>
      </c>
      <c r="B436" s="69">
        <v>40</v>
      </c>
      <c r="C436" s="72" t="s">
        <v>432</v>
      </c>
      <c r="D436" s="79" t="s">
        <v>900</v>
      </c>
      <c r="E436" s="80" t="s">
        <v>9</v>
      </c>
      <c r="F436" s="74">
        <v>828</v>
      </c>
      <c r="G436" s="74">
        <v>471</v>
      </c>
      <c r="H436" s="74">
        <v>513</v>
      </c>
      <c r="I436" s="75">
        <f t="shared" si="20"/>
        <v>1.089171974522293</v>
      </c>
      <c r="J436" s="86">
        <v>9</v>
      </c>
      <c r="K436" s="18" t="s">
        <v>433</v>
      </c>
    </row>
    <row r="437" spans="1:11" s="16" customFormat="1">
      <c r="A437" s="2">
        <v>395</v>
      </c>
      <c r="B437" s="2">
        <v>41</v>
      </c>
      <c r="C437" s="7" t="s">
        <v>434</v>
      </c>
      <c r="D437" s="51" t="s">
        <v>901</v>
      </c>
      <c r="E437" s="76" t="s">
        <v>9</v>
      </c>
      <c r="F437" s="46">
        <v>1859</v>
      </c>
      <c r="G437" s="44">
        <v>1019</v>
      </c>
      <c r="H437" s="44">
        <v>815</v>
      </c>
      <c r="I437" s="49">
        <f t="shared" si="20"/>
        <v>0.79980372914622178</v>
      </c>
      <c r="J437" s="45">
        <v>9</v>
      </c>
      <c r="K437" s="73"/>
    </row>
    <row r="438" spans="1:11" s="16" customFormat="1">
      <c r="A438" s="69">
        <v>396</v>
      </c>
      <c r="B438" s="69">
        <v>42</v>
      </c>
      <c r="C438" s="72" t="s">
        <v>435</v>
      </c>
      <c r="D438" s="79" t="s">
        <v>902</v>
      </c>
      <c r="E438" s="76" t="s">
        <v>9</v>
      </c>
      <c r="F438" s="74">
        <v>8253</v>
      </c>
      <c r="G438" s="74">
        <v>4136</v>
      </c>
      <c r="H438" s="74">
        <v>3194</v>
      </c>
      <c r="I438" s="75">
        <f t="shared" si="20"/>
        <v>0.77224371373307543</v>
      </c>
      <c r="J438" s="77">
        <v>9</v>
      </c>
      <c r="K438" s="73" t="s">
        <v>1054</v>
      </c>
    </row>
    <row r="439" spans="1:11" s="16" customFormat="1" ht="45">
      <c r="A439" s="69">
        <v>397</v>
      </c>
      <c r="B439" s="69">
        <v>43</v>
      </c>
      <c r="C439" s="78" t="s">
        <v>436</v>
      </c>
      <c r="D439" s="79" t="s">
        <v>903</v>
      </c>
      <c r="E439" s="69" t="s">
        <v>965</v>
      </c>
      <c r="F439" s="77">
        <v>24551</v>
      </c>
      <c r="G439" s="77">
        <v>13132</v>
      </c>
      <c r="H439" s="77">
        <v>11392</v>
      </c>
      <c r="I439" s="75">
        <f t="shared" si="20"/>
        <v>0.86749923850137067</v>
      </c>
      <c r="J439" s="69">
        <v>13</v>
      </c>
      <c r="K439" s="73" t="s">
        <v>1055</v>
      </c>
    </row>
    <row r="440" spans="1:11" s="16" customFormat="1">
      <c r="A440" s="69">
        <v>398</v>
      </c>
      <c r="B440" s="69">
        <v>44</v>
      </c>
      <c r="C440" s="72" t="s">
        <v>437</v>
      </c>
      <c r="D440" s="79" t="s">
        <v>904</v>
      </c>
      <c r="E440" s="80" t="s">
        <v>9</v>
      </c>
      <c r="F440" s="74">
        <v>1118</v>
      </c>
      <c r="G440" s="74">
        <v>645</v>
      </c>
      <c r="H440" s="74">
        <v>592</v>
      </c>
      <c r="I440" s="75">
        <f t="shared" si="20"/>
        <v>0.91782945736434107</v>
      </c>
      <c r="J440" s="86">
        <v>9</v>
      </c>
      <c r="K440" s="18"/>
    </row>
    <row r="441" spans="1:11" s="16" customFormat="1">
      <c r="A441" s="2">
        <v>399</v>
      </c>
      <c r="B441" s="2">
        <v>45</v>
      </c>
      <c r="C441" s="4" t="s">
        <v>438</v>
      </c>
      <c r="D441" s="51" t="s">
        <v>905</v>
      </c>
      <c r="E441" s="76" t="s">
        <v>9</v>
      </c>
      <c r="F441" s="46">
        <v>199</v>
      </c>
      <c r="G441" s="44">
        <v>89</v>
      </c>
      <c r="H441" s="44">
        <v>141</v>
      </c>
      <c r="I441" s="49">
        <f t="shared" si="20"/>
        <v>1.5842696629213484</v>
      </c>
      <c r="J441" s="44">
        <v>9</v>
      </c>
      <c r="K441" s="73"/>
    </row>
    <row r="442" spans="1:11" s="16" customFormat="1">
      <c r="A442" s="2">
        <v>400</v>
      </c>
      <c r="B442" s="2">
        <v>46</v>
      </c>
      <c r="C442" s="9" t="s">
        <v>439</v>
      </c>
      <c r="D442" s="51" t="s">
        <v>906</v>
      </c>
      <c r="E442" s="76" t="s">
        <v>9</v>
      </c>
      <c r="F442" s="46">
        <v>1958</v>
      </c>
      <c r="G442" s="44">
        <v>1059</v>
      </c>
      <c r="H442" s="44">
        <v>790</v>
      </c>
      <c r="I442" s="49">
        <f t="shared" ref="I442:I448" si="21">H442/G442</f>
        <v>0.74598677998111429</v>
      </c>
      <c r="J442" s="45">
        <v>9</v>
      </c>
      <c r="K442" s="73"/>
    </row>
    <row r="443" spans="1:11" s="16" customFormat="1">
      <c r="A443" s="2">
        <v>401</v>
      </c>
      <c r="B443" s="2">
        <v>47</v>
      </c>
      <c r="C443" s="7" t="s">
        <v>440</v>
      </c>
      <c r="D443" s="51" t="s">
        <v>907</v>
      </c>
      <c r="E443" s="76" t="s">
        <v>965</v>
      </c>
      <c r="F443" s="46">
        <v>17287</v>
      </c>
      <c r="G443" s="44">
        <v>9895</v>
      </c>
      <c r="H443" s="44">
        <v>8508</v>
      </c>
      <c r="I443" s="49">
        <f t="shared" si="21"/>
        <v>0.85982819605861549</v>
      </c>
      <c r="J443" s="44">
        <v>13</v>
      </c>
      <c r="K443" s="18"/>
    </row>
    <row r="444" spans="1:11" s="16" customFormat="1">
      <c r="A444" s="2">
        <v>402</v>
      </c>
      <c r="B444" s="2">
        <v>48</v>
      </c>
      <c r="C444" s="9" t="s">
        <v>441</v>
      </c>
      <c r="D444" s="51" t="s">
        <v>908</v>
      </c>
      <c r="E444" s="76" t="s">
        <v>9</v>
      </c>
      <c r="F444" s="46">
        <v>1781</v>
      </c>
      <c r="G444" s="44">
        <v>964</v>
      </c>
      <c r="H444" s="44">
        <v>745</v>
      </c>
      <c r="I444" s="49">
        <f t="shared" si="21"/>
        <v>0.77282157676348551</v>
      </c>
      <c r="J444" s="45">
        <v>9</v>
      </c>
      <c r="K444" s="73"/>
    </row>
    <row r="445" spans="1:11" s="16" customFormat="1" ht="60">
      <c r="A445" s="76">
        <v>403</v>
      </c>
      <c r="B445" s="76">
        <v>49</v>
      </c>
      <c r="C445" s="73" t="s">
        <v>442</v>
      </c>
      <c r="D445" s="83" t="s">
        <v>909</v>
      </c>
      <c r="E445" s="76" t="s">
        <v>9</v>
      </c>
      <c r="F445" s="85">
        <v>910</v>
      </c>
      <c r="G445" s="85">
        <v>487</v>
      </c>
      <c r="H445" s="85">
        <v>406</v>
      </c>
      <c r="I445" s="91">
        <f t="shared" si="21"/>
        <v>0.83367556468172488</v>
      </c>
      <c r="J445" s="76">
        <v>9</v>
      </c>
      <c r="K445" s="23" t="s">
        <v>1056</v>
      </c>
    </row>
    <row r="446" spans="1:11" s="14" customFormat="1">
      <c r="A446" s="2">
        <v>404</v>
      </c>
      <c r="B446" s="2">
        <v>50</v>
      </c>
      <c r="C446" s="9" t="s">
        <v>443</v>
      </c>
      <c r="D446" s="51" t="s">
        <v>910</v>
      </c>
      <c r="E446" s="69" t="s">
        <v>964</v>
      </c>
      <c r="F446" s="46">
        <v>5631</v>
      </c>
      <c r="G446" s="44">
        <v>3141</v>
      </c>
      <c r="H446" s="44">
        <v>2486</v>
      </c>
      <c r="I446" s="49">
        <f t="shared" si="21"/>
        <v>0.79146768545049351</v>
      </c>
      <c r="J446" s="45">
        <v>11</v>
      </c>
      <c r="K446" s="73"/>
    </row>
    <row r="447" spans="1:11" s="16" customFormat="1" ht="31.5">
      <c r="A447" s="69">
        <v>405</v>
      </c>
      <c r="B447" s="69">
        <v>51</v>
      </c>
      <c r="C447" s="72" t="s">
        <v>444</v>
      </c>
      <c r="D447" s="79" t="s">
        <v>911</v>
      </c>
      <c r="E447" s="76" t="s">
        <v>9</v>
      </c>
      <c r="F447" s="77">
        <v>1698</v>
      </c>
      <c r="G447" s="77">
        <v>934</v>
      </c>
      <c r="H447" s="77">
        <v>812</v>
      </c>
      <c r="I447" s="75">
        <f t="shared" si="21"/>
        <v>0.86937901498929337</v>
      </c>
      <c r="J447" s="77">
        <v>9</v>
      </c>
      <c r="K447" s="73"/>
    </row>
    <row r="448" spans="1:11" s="14" customFormat="1" ht="60">
      <c r="A448" s="69">
        <v>406</v>
      </c>
      <c r="B448" s="69">
        <v>52</v>
      </c>
      <c r="C448" s="78" t="s">
        <v>445</v>
      </c>
      <c r="D448" s="81" t="s">
        <v>912</v>
      </c>
      <c r="E448" s="69" t="s">
        <v>965</v>
      </c>
      <c r="F448" s="77">
        <v>64921</v>
      </c>
      <c r="G448" s="77">
        <v>33539</v>
      </c>
      <c r="H448" s="77">
        <v>25840</v>
      </c>
      <c r="I448" s="75">
        <f t="shared" si="21"/>
        <v>0.77044634604490292</v>
      </c>
      <c r="J448" s="77">
        <v>13</v>
      </c>
      <c r="K448" s="73" t="s">
        <v>1057</v>
      </c>
    </row>
    <row r="449" spans="1:11" s="1" customFormat="1">
      <c r="A449" s="109" t="s">
        <v>446</v>
      </c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1:11" s="1" customFormat="1">
      <c r="A450" s="104" t="s">
        <v>1</v>
      </c>
      <c r="B450" s="105"/>
      <c r="C450" s="106" t="s">
        <v>2</v>
      </c>
      <c r="D450" s="107" t="s">
        <v>516</v>
      </c>
      <c r="E450" s="108" t="s">
        <v>3</v>
      </c>
      <c r="F450" s="103" t="s">
        <v>492</v>
      </c>
      <c r="G450" s="103" t="s">
        <v>481</v>
      </c>
      <c r="H450" s="103" t="s">
        <v>963</v>
      </c>
      <c r="I450" s="111" t="s">
        <v>482</v>
      </c>
      <c r="J450" s="106" t="s">
        <v>4</v>
      </c>
      <c r="K450" s="110" t="s">
        <v>5</v>
      </c>
    </row>
    <row r="451" spans="1:11" s="1" customFormat="1">
      <c r="A451" s="43" t="s">
        <v>6</v>
      </c>
      <c r="B451" s="43" t="s">
        <v>7</v>
      </c>
      <c r="C451" s="106"/>
      <c r="D451" s="107"/>
      <c r="E451" s="108"/>
      <c r="F451" s="103"/>
      <c r="G451" s="103"/>
      <c r="H451" s="103"/>
      <c r="I451" s="111"/>
      <c r="J451" s="106"/>
      <c r="K451" s="110"/>
    </row>
    <row r="452" spans="1:11" s="14" customFormat="1" ht="31.5">
      <c r="A452" s="2">
        <v>407</v>
      </c>
      <c r="B452" s="2">
        <v>1</v>
      </c>
      <c r="C452" s="9" t="s">
        <v>447</v>
      </c>
      <c r="D452" s="51" t="s">
        <v>913</v>
      </c>
      <c r="E452" s="69" t="s">
        <v>964</v>
      </c>
      <c r="F452" s="46">
        <v>4737</v>
      </c>
      <c r="G452" s="44">
        <v>2326</v>
      </c>
      <c r="H452" s="44">
        <v>2531</v>
      </c>
      <c r="I452" s="49">
        <f>H452/G452</f>
        <v>1.0881341358555461</v>
      </c>
      <c r="J452" s="45">
        <v>11</v>
      </c>
      <c r="K452" s="73"/>
    </row>
    <row r="453" spans="1:11" s="14" customFormat="1">
      <c r="A453" s="2">
        <v>408</v>
      </c>
      <c r="B453" s="2">
        <v>2</v>
      </c>
      <c r="C453" s="9" t="s">
        <v>448</v>
      </c>
      <c r="D453" s="51" t="s">
        <v>914</v>
      </c>
      <c r="E453" s="76" t="s">
        <v>965</v>
      </c>
      <c r="F453" s="46">
        <v>52237</v>
      </c>
      <c r="G453" s="44">
        <v>25572</v>
      </c>
      <c r="H453" s="44">
        <v>24184</v>
      </c>
      <c r="I453" s="49">
        <f>H453/G453</f>
        <v>0.94572188330987017</v>
      </c>
      <c r="J453" s="44">
        <v>13</v>
      </c>
      <c r="K453" s="73" t="s">
        <v>1058</v>
      </c>
    </row>
    <row r="454" spans="1:11" s="14" customFormat="1">
      <c r="A454" s="2">
        <v>409</v>
      </c>
      <c r="B454" s="2">
        <v>3</v>
      </c>
      <c r="C454" s="21" t="s">
        <v>449</v>
      </c>
      <c r="D454" s="51" t="s">
        <v>915</v>
      </c>
      <c r="E454" s="76" t="s">
        <v>965</v>
      </c>
      <c r="F454" s="46">
        <v>89838</v>
      </c>
      <c r="G454" s="44">
        <v>47419</v>
      </c>
      <c r="H454" s="44">
        <v>37344</v>
      </c>
      <c r="I454" s="49">
        <f>H454/G454</f>
        <v>0.78753242371201415</v>
      </c>
      <c r="J454" s="45">
        <v>13</v>
      </c>
      <c r="K454" s="23" t="s">
        <v>1059</v>
      </c>
    </row>
    <row r="455" spans="1:11" s="16" customFormat="1">
      <c r="A455" s="69">
        <v>410</v>
      </c>
      <c r="B455" s="69">
        <v>4</v>
      </c>
      <c r="C455" s="70" t="s">
        <v>450</v>
      </c>
      <c r="D455" s="79" t="s">
        <v>916</v>
      </c>
      <c r="E455" s="69" t="s">
        <v>966</v>
      </c>
      <c r="F455" s="74">
        <v>222166</v>
      </c>
      <c r="G455" s="74">
        <v>119832</v>
      </c>
      <c r="H455" s="74">
        <v>99545</v>
      </c>
      <c r="I455" s="75">
        <f>H455/G455</f>
        <v>0.83070465318112019</v>
      </c>
      <c r="J455" s="77">
        <v>15</v>
      </c>
      <c r="K455" s="73" t="s">
        <v>451</v>
      </c>
    </row>
    <row r="456" spans="1:11" s="1" customFormat="1">
      <c r="A456" s="109" t="s">
        <v>452</v>
      </c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1:11" s="1" customFormat="1">
      <c r="A457" s="104" t="s">
        <v>1</v>
      </c>
      <c r="B457" s="105"/>
      <c r="C457" s="106" t="s">
        <v>2</v>
      </c>
      <c r="D457" s="107" t="s">
        <v>516</v>
      </c>
      <c r="E457" s="108" t="s">
        <v>3</v>
      </c>
      <c r="F457" s="103" t="s">
        <v>492</v>
      </c>
      <c r="G457" s="103" t="s">
        <v>481</v>
      </c>
      <c r="H457" s="103" t="s">
        <v>963</v>
      </c>
      <c r="I457" s="111" t="s">
        <v>482</v>
      </c>
      <c r="J457" s="106" t="s">
        <v>4</v>
      </c>
      <c r="K457" s="110" t="s">
        <v>5</v>
      </c>
    </row>
    <row r="458" spans="1:11" s="1" customFormat="1">
      <c r="A458" s="43" t="s">
        <v>6</v>
      </c>
      <c r="B458" s="43" t="s">
        <v>7</v>
      </c>
      <c r="C458" s="106"/>
      <c r="D458" s="107"/>
      <c r="E458" s="108"/>
      <c r="F458" s="103"/>
      <c r="G458" s="103"/>
      <c r="H458" s="103"/>
      <c r="I458" s="111"/>
      <c r="J458" s="106"/>
      <c r="K458" s="110"/>
    </row>
    <row r="459" spans="1:11" s="14" customFormat="1">
      <c r="A459" s="2">
        <v>411</v>
      </c>
      <c r="B459" s="2">
        <v>1</v>
      </c>
      <c r="C459" s="9" t="s">
        <v>453</v>
      </c>
      <c r="D459" s="51" t="s">
        <v>917</v>
      </c>
      <c r="E459" s="69" t="s">
        <v>964</v>
      </c>
      <c r="F459" s="46">
        <v>11458</v>
      </c>
      <c r="G459" s="44">
        <v>6033</v>
      </c>
      <c r="H459" s="44">
        <v>4222</v>
      </c>
      <c r="I459" s="49">
        <f>H459/G459</f>
        <v>0.69981766948450186</v>
      </c>
      <c r="J459" s="45">
        <v>11</v>
      </c>
      <c r="K459" s="5"/>
    </row>
    <row r="460" spans="1:11" s="14" customFormat="1">
      <c r="A460" s="2">
        <v>412</v>
      </c>
      <c r="B460" s="2">
        <v>2</v>
      </c>
      <c r="C460" s="9" t="s">
        <v>454</v>
      </c>
      <c r="D460" s="51" t="s">
        <v>918</v>
      </c>
      <c r="E460" s="69" t="s">
        <v>964</v>
      </c>
      <c r="F460" s="46">
        <v>4586</v>
      </c>
      <c r="G460" s="44">
        <v>2486</v>
      </c>
      <c r="H460" s="44">
        <v>1965</v>
      </c>
      <c r="I460" s="49">
        <f>H460/G460</f>
        <v>0.79042638777152052</v>
      </c>
      <c r="J460" s="45">
        <v>11</v>
      </c>
      <c r="K460" s="5"/>
    </row>
    <row r="461" spans="1:11" s="16" customFormat="1">
      <c r="A461" s="69">
        <v>413</v>
      </c>
      <c r="B461" s="69">
        <v>3</v>
      </c>
      <c r="C461" s="70" t="s">
        <v>455</v>
      </c>
      <c r="D461" s="79" t="s">
        <v>919</v>
      </c>
      <c r="E461" s="69" t="s">
        <v>966</v>
      </c>
      <c r="F461" s="74">
        <v>631215</v>
      </c>
      <c r="G461" s="74">
        <v>335958</v>
      </c>
      <c r="H461" s="74">
        <v>294171</v>
      </c>
      <c r="I461" s="75">
        <f>H461/G461</f>
        <v>0.87561838086903721</v>
      </c>
      <c r="J461" s="77">
        <v>15</v>
      </c>
      <c r="K461" s="73" t="s">
        <v>1060</v>
      </c>
    </row>
    <row r="462" spans="1:11">
      <c r="A462" s="2">
        <v>414</v>
      </c>
      <c r="B462" s="2">
        <v>4</v>
      </c>
      <c r="C462" s="9" t="s">
        <v>456</v>
      </c>
      <c r="D462" s="51" t="s">
        <v>920</v>
      </c>
      <c r="E462" s="69" t="s">
        <v>964</v>
      </c>
      <c r="F462" s="46">
        <v>5338</v>
      </c>
      <c r="G462" s="44">
        <v>2990</v>
      </c>
      <c r="H462" s="44">
        <v>2373</v>
      </c>
      <c r="I462" s="49">
        <f>H462/G462</f>
        <v>0.79364548494983278</v>
      </c>
      <c r="J462" s="45">
        <v>11</v>
      </c>
      <c r="K462" s="5"/>
    </row>
    <row r="463" spans="1:11" s="1" customFormat="1">
      <c r="A463" s="109" t="s">
        <v>457</v>
      </c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1:11" s="1" customFormat="1">
      <c r="A464" s="104" t="s">
        <v>1</v>
      </c>
      <c r="B464" s="105"/>
      <c r="C464" s="106" t="s">
        <v>2</v>
      </c>
      <c r="D464" s="107" t="s">
        <v>516</v>
      </c>
      <c r="E464" s="108" t="s">
        <v>3</v>
      </c>
      <c r="F464" s="103" t="s">
        <v>492</v>
      </c>
      <c r="G464" s="103" t="s">
        <v>481</v>
      </c>
      <c r="H464" s="103" t="s">
        <v>963</v>
      </c>
      <c r="I464" s="111" t="s">
        <v>482</v>
      </c>
      <c r="J464" s="106" t="s">
        <v>4</v>
      </c>
      <c r="K464" s="110" t="s">
        <v>5</v>
      </c>
    </row>
    <row r="465" spans="1:11" s="1" customFormat="1">
      <c r="A465" s="43" t="s">
        <v>6</v>
      </c>
      <c r="B465" s="43" t="s">
        <v>7</v>
      </c>
      <c r="C465" s="106"/>
      <c r="D465" s="107"/>
      <c r="E465" s="108"/>
      <c r="F465" s="103"/>
      <c r="G465" s="103"/>
      <c r="H465" s="103"/>
      <c r="I465" s="111"/>
      <c r="J465" s="106"/>
      <c r="K465" s="110"/>
    </row>
    <row r="466" spans="1:11" s="16" customFormat="1">
      <c r="A466" s="69">
        <v>415</v>
      </c>
      <c r="B466" s="69">
        <v>1</v>
      </c>
      <c r="C466" s="70" t="s">
        <v>458</v>
      </c>
      <c r="D466" s="79" t="s">
        <v>921</v>
      </c>
      <c r="E466" s="69" t="s">
        <v>965</v>
      </c>
      <c r="F466" s="74">
        <v>43515</v>
      </c>
      <c r="G466" s="74">
        <v>23634</v>
      </c>
      <c r="H466" s="74">
        <v>23437</v>
      </c>
      <c r="I466" s="75">
        <f t="shared" ref="I466:I472" si="22">H466/G466</f>
        <v>0.99166455107049167</v>
      </c>
      <c r="J466" s="77">
        <v>13</v>
      </c>
      <c r="K466" s="73" t="s">
        <v>459</v>
      </c>
    </row>
    <row r="467" spans="1:11" s="14" customFormat="1">
      <c r="A467" s="2">
        <v>416</v>
      </c>
      <c r="B467" s="2">
        <v>2</v>
      </c>
      <c r="C467" s="7" t="s">
        <v>460</v>
      </c>
      <c r="D467" s="51" t="s">
        <v>922</v>
      </c>
      <c r="E467" s="76" t="s">
        <v>965</v>
      </c>
      <c r="F467" s="46">
        <v>23841</v>
      </c>
      <c r="G467" s="44">
        <v>13260</v>
      </c>
      <c r="H467" s="44">
        <v>10942</v>
      </c>
      <c r="I467" s="49">
        <f t="shared" si="22"/>
        <v>0.82518853695324279</v>
      </c>
      <c r="J467" s="45">
        <v>13</v>
      </c>
      <c r="K467" s="18"/>
    </row>
    <row r="468" spans="1:11" s="14" customFormat="1">
      <c r="A468" s="2">
        <v>417</v>
      </c>
      <c r="B468" s="2">
        <v>3</v>
      </c>
      <c r="C468" s="9" t="s">
        <v>461</v>
      </c>
      <c r="D468" s="51" t="s">
        <v>923</v>
      </c>
      <c r="E468" s="69" t="s">
        <v>964</v>
      </c>
      <c r="F468" s="46">
        <v>2587</v>
      </c>
      <c r="G468" s="44">
        <v>1515</v>
      </c>
      <c r="H468" s="44">
        <v>1407</v>
      </c>
      <c r="I468" s="49">
        <f t="shared" si="22"/>
        <v>0.92871287128712876</v>
      </c>
      <c r="J468" s="45">
        <v>11</v>
      </c>
      <c r="K468" s="73"/>
    </row>
    <row r="469" spans="1:11" s="16" customFormat="1">
      <c r="A469" s="69">
        <v>418</v>
      </c>
      <c r="B469" s="69">
        <v>4</v>
      </c>
      <c r="C469" s="70" t="s">
        <v>462</v>
      </c>
      <c r="D469" s="79" t="s">
        <v>924</v>
      </c>
      <c r="E469" s="69" t="s">
        <v>965</v>
      </c>
      <c r="F469" s="74">
        <v>27827</v>
      </c>
      <c r="G469" s="74">
        <v>15656</v>
      </c>
      <c r="H469" s="74">
        <v>15317</v>
      </c>
      <c r="I469" s="75">
        <f t="shared" si="22"/>
        <v>0.97834695963208995</v>
      </c>
      <c r="J469" s="77">
        <v>13</v>
      </c>
      <c r="K469" s="73" t="s">
        <v>463</v>
      </c>
    </row>
    <row r="470" spans="1:11" s="16" customFormat="1">
      <c r="A470" s="69">
        <v>419</v>
      </c>
      <c r="B470" s="69">
        <v>5</v>
      </c>
      <c r="C470" s="70" t="s">
        <v>464</v>
      </c>
      <c r="D470" s="79" t="s">
        <v>925</v>
      </c>
      <c r="E470" s="69" t="s">
        <v>965</v>
      </c>
      <c r="F470" s="74">
        <v>86598</v>
      </c>
      <c r="G470" s="74">
        <v>47871</v>
      </c>
      <c r="H470" s="74">
        <v>41221</v>
      </c>
      <c r="I470" s="75">
        <f t="shared" si="22"/>
        <v>0.86108499926886839</v>
      </c>
      <c r="J470" s="77">
        <v>13</v>
      </c>
      <c r="K470" s="73" t="s">
        <v>465</v>
      </c>
    </row>
    <row r="471" spans="1:11" s="16" customFormat="1">
      <c r="A471" s="69">
        <v>420</v>
      </c>
      <c r="B471" s="69">
        <v>6</v>
      </c>
      <c r="C471" s="70" t="s">
        <v>466</v>
      </c>
      <c r="D471" s="79" t="s">
        <v>926</v>
      </c>
      <c r="E471" s="69" t="s">
        <v>966</v>
      </c>
      <c r="F471" s="74">
        <v>82117</v>
      </c>
      <c r="G471" s="74">
        <v>45191</v>
      </c>
      <c r="H471" s="74">
        <v>40346</v>
      </c>
      <c r="I471" s="75">
        <f t="shared" si="22"/>
        <v>0.8927883870682215</v>
      </c>
      <c r="J471" s="77">
        <v>15</v>
      </c>
      <c r="K471" s="73" t="s">
        <v>467</v>
      </c>
    </row>
    <row r="472" spans="1:11">
      <c r="A472" s="2">
        <v>421</v>
      </c>
      <c r="B472" s="2">
        <v>7</v>
      </c>
      <c r="C472" s="9" t="s">
        <v>468</v>
      </c>
      <c r="D472" s="51" t="s">
        <v>927</v>
      </c>
      <c r="E472" s="69" t="s">
        <v>964</v>
      </c>
      <c r="F472" s="46">
        <v>6715</v>
      </c>
      <c r="G472" s="44">
        <v>3597</v>
      </c>
      <c r="H472" s="44">
        <v>2762</v>
      </c>
      <c r="I472" s="49">
        <f t="shared" si="22"/>
        <v>0.76786210731164861</v>
      </c>
      <c r="J472" s="45">
        <v>11</v>
      </c>
      <c r="K472" s="73"/>
    </row>
    <row r="473" spans="1:11" s="1" customFormat="1">
      <c r="A473" s="109" t="s">
        <v>469</v>
      </c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1:11" s="1" customFormat="1">
      <c r="A474" s="104" t="s">
        <v>1</v>
      </c>
      <c r="B474" s="105"/>
      <c r="C474" s="106" t="s">
        <v>2</v>
      </c>
      <c r="D474" s="107" t="s">
        <v>516</v>
      </c>
      <c r="E474" s="108" t="s">
        <v>3</v>
      </c>
      <c r="F474" s="103" t="s">
        <v>492</v>
      </c>
      <c r="G474" s="103" t="s">
        <v>481</v>
      </c>
      <c r="H474" s="103" t="s">
        <v>963</v>
      </c>
      <c r="I474" s="111" t="s">
        <v>482</v>
      </c>
      <c r="J474" s="106" t="s">
        <v>4</v>
      </c>
      <c r="K474" s="110" t="s">
        <v>5</v>
      </c>
    </row>
    <row r="475" spans="1:11" s="1" customFormat="1">
      <c r="A475" s="43" t="s">
        <v>6</v>
      </c>
      <c r="B475" s="43" t="s">
        <v>7</v>
      </c>
      <c r="C475" s="106"/>
      <c r="D475" s="107"/>
      <c r="E475" s="108"/>
      <c r="F475" s="103"/>
      <c r="G475" s="103"/>
      <c r="H475" s="103"/>
      <c r="I475" s="111"/>
      <c r="J475" s="106"/>
      <c r="K475" s="110"/>
    </row>
    <row r="476" spans="1:11" s="14" customFormat="1">
      <c r="A476" s="2">
        <v>422</v>
      </c>
      <c r="B476" s="2">
        <v>1</v>
      </c>
      <c r="C476" s="9" t="s">
        <v>470</v>
      </c>
      <c r="D476" s="51" t="s">
        <v>928</v>
      </c>
      <c r="E476" s="69" t="s">
        <v>964</v>
      </c>
      <c r="F476" s="46">
        <v>6443</v>
      </c>
      <c r="G476" s="44">
        <v>3358</v>
      </c>
      <c r="H476" s="44">
        <v>2799</v>
      </c>
      <c r="I476" s="49">
        <f t="shared" ref="I476:I482" si="23">H476/G476</f>
        <v>0.8335318642048839</v>
      </c>
      <c r="J476" s="45">
        <v>11</v>
      </c>
      <c r="K476" s="73"/>
    </row>
    <row r="477" spans="1:11" s="14" customFormat="1">
      <c r="A477" s="2">
        <v>423</v>
      </c>
      <c r="B477" s="2">
        <v>2</v>
      </c>
      <c r="C477" s="7" t="s">
        <v>471</v>
      </c>
      <c r="D477" s="51" t="s">
        <v>929</v>
      </c>
      <c r="E477" s="76" t="s">
        <v>965</v>
      </c>
      <c r="F477" s="46">
        <v>29004</v>
      </c>
      <c r="G477" s="44">
        <v>15873</v>
      </c>
      <c r="H477" s="44">
        <v>13645</v>
      </c>
      <c r="I477" s="49">
        <f t="shared" si="23"/>
        <v>0.85963585963585964</v>
      </c>
      <c r="J477" s="44">
        <v>13</v>
      </c>
      <c r="K477" s="18" t="s">
        <v>1061</v>
      </c>
    </row>
    <row r="478" spans="1:11" s="14" customFormat="1">
      <c r="A478" s="2">
        <v>424</v>
      </c>
      <c r="B478" s="2">
        <v>3</v>
      </c>
      <c r="C478" s="7" t="s">
        <v>472</v>
      </c>
      <c r="D478" s="51" t="s">
        <v>930</v>
      </c>
      <c r="E478" s="76" t="s">
        <v>965</v>
      </c>
      <c r="F478" s="46">
        <v>41439</v>
      </c>
      <c r="G478" s="44">
        <v>21237</v>
      </c>
      <c r="H478" s="44">
        <v>19962</v>
      </c>
      <c r="I478" s="49">
        <f t="shared" si="23"/>
        <v>0.93996327164853788</v>
      </c>
      <c r="J478" s="45">
        <v>13</v>
      </c>
      <c r="K478" s="18"/>
    </row>
    <row r="479" spans="1:11" s="16" customFormat="1" ht="30">
      <c r="A479" s="69">
        <v>425</v>
      </c>
      <c r="B479" s="69">
        <v>4</v>
      </c>
      <c r="C479" s="70" t="s">
        <v>473</v>
      </c>
      <c r="D479" s="79" t="s">
        <v>931</v>
      </c>
      <c r="E479" s="69" t="s">
        <v>966</v>
      </c>
      <c r="F479" s="74">
        <v>246307</v>
      </c>
      <c r="G479" s="74">
        <v>130094</v>
      </c>
      <c r="H479" s="74">
        <v>117133</v>
      </c>
      <c r="I479" s="75">
        <f t="shared" si="23"/>
        <v>0.90037203867972393</v>
      </c>
      <c r="J479" s="77">
        <v>15</v>
      </c>
      <c r="K479" s="73" t="s">
        <v>1062</v>
      </c>
    </row>
    <row r="480" spans="1:11" s="14" customFormat="1">
      <c r="A480" s="2">
        <v>426</v>
      </c>
      <c r="B480" s="2">
        <v>5</v>
      </c>
      <c r="C480" s="9" t="s">
        <v>474</v>
      </c>
      <c r="D480" s="51" t="s">
        <v>932</v>
      </c>
      <c r="E480" s="69" t="s">
        <v>964</v>
      </c>
      <c r="F480" s="46">
        <v>11388</v>
      </c>
      <c r="G480" s="44">
        <v>6239</v>
      </c>
      <c r="H480" s="44">
        <v>6601</v>
      </c>
      <c r="I480" s="49">
        <f t="shared" si="23"/>
        <v>1.0580221189293155</v>
      </c>
      <c r="J480" s="45">
        <v>11</v>
      </c>
      <c r="K480" s="73"/>
    </row>
    <row r="481" spans="1:11" s="14" customFormat="1">
      <c r="A481" s="2">
        <v>427</v>
      </c>
      <c r="B481" s="2">
        <v>6</v>
      </c>
      <c r="C481" s="9" t="s">
        <v>475</v>
      </c>
      <c r="D481" s="53" t="s">
        <v>933</v>
      </c>
      <c r="E481" s="69" t="s">
        <v>964</v>
      </c>
      <c r="F481" s="46">
        <v>9290</v>
      </c>
      <c r="G481" s="44">
        <v>4863</v>
      </c>
      <c r="H481" s="44">
        <v>4205</v>
      </c>
      <c r="I481" s="49">
        <f t="shared" si="23"/>
        <v>0.86469257659880727</v>
      </c>
      <c r="J481" s="45">
        <v>11</v>
      </c>
      <c r="K481" s="73"/>
    </row>
    <row r="482" spans="1:11">
      <c r="A482" s="2">
        <v>428</v>
      </c>
      <c r="B482" s="2">
        <v>7</v>
      </c>
      <c r="C482" s="7" t="s">
        <v>476</v>
      </c>
      <c r="D482" s="51" t="s">
        <v>934</v>
      </c>
      <c r="E482" s="76" t="s">
        <v>965</v>
      </c>
      <c r="F482" s="46">
        <v>26767</v>
      </c>
      <c r="G482" s="44">
        <v>14023</v>
      </c>
      <c r="H482" s="44">
        <v>13950</v>
      </c>
      <c r="I482" s="49">
        <f t="shared" si="23"/>
        <v>0.99479426656207659</v>
      </c>
      <c r="J482" s="45">
        <v>13</v>
      </c>
      <c r="K482" s="18"/>
    </row>
    <row r="483" spans="1:11" s="1" customFormat="1">
      <c r="A483" s="109" t="s">
        <v>477</v>
      </c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1:11" s="1" customFormat="1">
      <c r="A484" s="104" t="s">
        <v>1</v>
      </c>
      <c r="B484" s="105"/>
      <c r="C484" s="106" t="s">
        <v>2</v>
      </c>
      <c r="D484" s="107" t="s">
        <v>516</v>
      </c>
      <c r="E484" s="108" t="s">
        <v>3</v>
      </c>
      <c r="F484" s="103" t="s">
        <v>492</v>
      </c>
      <c r="G484" s="103" t="s">
        <v>481</v>
      </c>
      <c r="H484" s="103" t="s">
        <v>963</v>
      </c>
      <c r="I484" s="111" t="s">
        <v>482</v>
      </c>
      <c r="J484" s="106" t="s">
        <v>4</v>
      </c>
      <c r="K484" s="110" t="s">
        <v>5</v>
      </c>
    </row>
    <row r="485" spans="1:11" s="1" customFormat="1">
      <c r="A485" s="43" t="s">
        <v>6</v>
      </c>
      <c r="B485" s="43" t="s">
        <v>7</v>
      </c>
      <c r="C485" s="106"/>
      <c r="D485" s="107"/>
      <c r="E485" s="108"/>
      <c r="F485" s="103"/>
      <c r="G485" s="103"/>
      <c r="H485" s="103"/>
      <c r="I485" s="111"/>
      <c r="J485" s="106"/>
      <c r="K485" s="110"/>
    </row>
    <row r="486" spans="1:11" s="14" customFormat="1">
      <c r="A486" s="2">
        <v>429</v>
      </c>
      <c r="B486" s="2">
        <v>1</v>
      </c>
      <c r="C486" s="21" t="s">
        <v>478</v>
      </c>
      <c r="D486" s="51" t="s">
        <v>935</v>
      </c>
      <c r="E486" s="69" t="s">
        <v>964</v>
      </c>
      <c r="F486" s="46">
        <v>16445</v>
      </c>
      <c r="G486" s="44">
        <v>8262</v>
      </c>
      <c r="H486" s="44">
        <v>6111</v>
      </c>
      <c r="I486" s="49">
        <f>H486/G486</f>
        <v>0.73965141612200436</v>
      </c>
      <c r="J486" s="45">
        <v>11</v>
      </c>
      <c r="K486" s="23"/>
    </row>
    <row r="487" spans="1:11" s="14" customFormat="1">
      <c r="A487" s="2">
        <v>430</v>
      </c>
      <c r="B487" s="2">
        <v>2</v>
      </c>
      <c r="C487" s="21" t="s">
        <v>479</v>
      </c>
      <c r="D487" s="51" t="s">
        <v>936</v>
      </c>
      <c r="E487" s="69" t="s">
        <v>964</v>
      </c>
      <c r="F487" s="46">
        <v>8984</v>
      </c>
      <c r="G487" s="44">
        <v>4649</v>
      </c>
      <c r="H487" s="44">
        <v>5007</v>
      </c>
      <c r="I487" s="49">
        <f>H487/G487</f>
        <v>1.0770058077005809</v>
      </c>
      <c r="J487" s="45">
        <v>11</v>
      </c>
      <c r="K487" s="18"/>
    </row>
    <row r="488" spans="1:11" s="16" customFormat="1" ht="30">
      <c r="A488" s="69">
        <v>431</v>
      </c>
      <c r="B488" s="69">
        <v>3</v>
      </c>
      <c r="C488" s="70" t="s">
        <v>480</v>
      </c>
      <c r="D488" s="79" t="s">
        <v>937</v>
      </c>
      <c r="E488" s="69" t="s">
        <v>966</v>
      </c>
      <c r="F488" s="74">
        <v>208449</v>
      </c>
      <c r="G488" s="74">
        <v>111064</v>
      </c>
      <c r="H488" s="74">
        <v>97883</v>
      </c>
      <c r="I488" s="75">
        <f>H488/G488</f>
        <v>0.88132067996830654</v>
      </c>
      <c r="J488" s="77">
        <v>15</v>
      </c>
      <c r="K488" s="73" t="s">
        <v>1063</v>
      </c>
    </row>
    <row r="489" spans="1:11">
      <c r="A489" s="26"/>
      <c r="B489" s="26"/>
      <c r="C489" s="27"/>
      <c r="D489" s="56"/>
      <c r="E489" s="26"/>
      <c r="F489" s="28"/>
      <c r="G489" s="28"/>
      <c r="H489" s="28"/>
      <c r="I489" s="34"/>
      <c r="J489" s="26"/>
      <c r="K489" s="29"/>
    </row>
  </sheetData>
  <mergeCells count="209">
    <mergeCell ref="H474:H475"/>
    <mergeCell ref="I474:I475"/>
    <mergeCell ref="J474:J475"/>
    <mergeCell ref="H484:H485"/>
    <mergeCell ref="I484:I485"/>
    <mergeCell ref="J484:J485"/>
    <mergeCell ref="H392:H393"/>
    <mergeCell ref="I392:I393"/>
    <mergeCell ref="J392:J393"/>
    <mergeCell ref="A76:K76"/>
    <mergeCell ref="A77:B77"/>
    <mergeCell ref="C77:C78"/>
    <mergeCell ref="E474:E475"/>
    <mergeCell ref="H2:H3"/>
    <mergeCell ref="I2:I3"/>
    <mergeCell ref="J2:J3"/>
    <mergeCell ref="E392:E393"/>
    <mergeCell ref="H125:H126"/>
    <mergeCell ref="I125:I126"/>
    <mergeCell ref="J125:J126"/>
    <mergeCell ref="H55:H56"/>
    <mergeCell ref="I55:I56"/>
    <mergeCell ref="J55:J56"/>
    <mergeCell ref="H92:H93"/>
    <mergeCell ref="I92:I93"/>
    <mergeCell ref="J92:J93"/>
    <mergeCell ref="H213:H214"/>
    <mergeCell ref="I213:I214"/>
    <mergeCell ref="J213:J214"/>
    <mergeCell ref="H185:H186"/>
    <mergeCell ref="I185:I186"/>
    <mergeCell ref="J185:J186"/>
    <mergeCell ref="H310:H311"/>
    <mergeCell ref="D125:D126"/>
    <mergeCell ref="D185:D186"/>
    <mergeCell ref="E125:E126"/>
    <mergeCell ref="D474:D475"/>
    <mergeCell ref="D484:D485"/>
    <mergeCell ref="D213:D214"/>
    <mergeCell ref="D234:D235"/>
    <mergeCell ref="D310:D311"/>
    <mergeCell ref="D392:D393"/>
    <mergeCell ref="D450:D451"/>
    <mergeCell ref="D457:D458"/>
    <mergeCell ref="D464:D465"/>
    <mergeCell ref="E213:E214"/>
    <mergeCell ref="E484:E485"/>
    <mergeCell ref="G464:G465"/>
    <mergeCell ref="E310:E311"/>
    <mergeCell ref="F392:F393"/>
    <mergeCell ref="G392:G393"/>
    <mergeCell ref="G234:G235"/>
    <mergeCell ref="A433:K433"/>
    <mergeCell ref="A290:K290"/>
    <mergeCell ref="A291:B291"/>
    <mergeCell ref="C291:C292"/>
    <mergeCell ref="D291:D292"/>
    <mergeCell ref="E291:E292"/>
    <mergeCell ref="F291:F292"/>
    <mergeCell ref="G291:G292"/>
    <mergeCell ref="H291:H292"/>
    <mergeCell ref="I291:I292"/>
    <mergeCell ref="J291:J292"/>
    <mergeCell ref="K291:K292"/>
    <mergeCell ref="I310:I311"/>
    <mergeCell ref="J310:J311"/>
    <mergeCell ref="H450:H451"/>
    <mergeCell ref="I450:I451"/>
    <mergeCell ref="J450:J451"/>
    <mergeCell ref="K234:K235"/>
    <mergeCell ref="K213:K214"/>
    <mergeCell ref="E234:E235"/>
    <mergeCell ref="A233:K233"/>
    <mergeCell ref="A234:B234"/>
    <mergeCell ref="C234:C235"/>
    <mergeCell ref="H234:H235"/>
    <mergeCell ref="I234:I235"/>
    <mergeCell ref="J234:J235"/>
    <mergeCell ref="H77:H78"/>
    <mergeCell ref="I77:I78"/>
    <mergeCell ref="J77:J78"/>
    <mergeCell ref="A1:K1"/>
    <mergeCell ref="A2:B2"/>
    <mergeCell ref="C2:C3"/>
    <mergeCell ref="F2:F3"/>
    <mergeCell ref="G2:G3"/>
    <mergeCell ref="K55:K56"/>
    <mergeCell ref="K77:K78"/>
    <mergeCell ref="K2:K3"/>
    <mergeCell ref="F77:F78"/>
    <mergeCell ref="G77:G78"/>
    <mergeCell ref="E77:E78"/>
    <mergeCell ref="E2:E3"/>
    <mergeCell ref="D2:D3"/>
    <mergeCell ref="D55:D56"/>
    <mergeCell ref="D77:D78"/>
    <mergeCell ref="E55:E56"/>
    <mergeCell ref="A54:K54"/>
    <mergeCell ref="A55:B55"/>
    <mergeCell ref="C55:C56"/>
    <mergeCell ref="F55:F56"/>
    <mergeCell ref="G55:G56"/>
    <mergeCell ref="A124:K124"/>
    <mergeCell ref="E92:E93"/>
    <mergeCell ref="A91:K91"/>
    <mergeCell ref="A92:B92"/>
    <mergeCell ref="C92:C93"/>
    <mergeCell ref="F92:F93"/>
    <mergeCell ref="G92:G93"/>
    <mergeCell ref="K92:K93"/>
    <mergeCell ref="D92:D93"/>
    <mergeCell ref="K310:K311"/>
    <mergeCell ref="A309:K309"/>
    <mergeCell ref="A310:B310"/>
    <mergeCell ref="C310:C311"/>
    <mergeCell ref="F310:F311"/>
    <mergeCell ref="G310:G311"/>
    <mergeCell ref="K125:K126"/>
    <mergeCell ref="A125:B125"/>
    <mergeCell ref="C125:C126"/>
    <mergeCell ref="F213:F214"/>
    <mergeCell ref="G213:G214"/>
    <mergeCell ref="F234:F235"/>
    <mergeCell ref="F125:F126"/>
    <mergeCell ref="G125:G126"/>
    <mergeCell ref="F185:F186"/>
    <mergeCell ref="G185:G186"/>
    <mergeCell ref="A184:K184"/>
    <mergeCell ref="A185:B185"/>
    <mergeCell ref="C185:C186"/>
    <mergeCell ref="E185:E186"/>
    <mergeCell ref="K185:K186"/>
    <mergeCell ref="A212:K212"/>
    <mergeCell ref="A213:B213"/>
    <mergeCell ref="C213:C214"/>
    <mergeCell ref="K321:K322"/>
    <mergeCell ref="A320:K320"/>
    <mergeCell ref="A321:B321"/>
    <mergeCell ref="C321:C322"/>
    <mergeCell ref="D321:D322"/>
    <mergeCell ref="F321:F322"/>
    <mergeCell ref="G321:G322"/>
    <mergeCell ref="E321:E322"/>
    <mergeCell ref="H321:H322"/>
    <mergeCell ref="I321:I322"/>
    <mergeCell ref="J321:J322"/>
    <mergeCell ref="C392:C393"/>
    <mergeCell ref="K353:K354"/>
    <mergeCell ref="A352:K352"/>
    <mergeCell ref="A353:B353"/>
    <mergeCell ref="C353:C354"/>
    <mergeCell ref="D353:D354"/>
    <mergeCell ref="E353:E354"/>
    <mergeCell ref="F353:F354"/>
    <mergeCell ref="G353:G354"/>
    <mergeCell ref="H353:H354"/>
    <mergeCell ref="I353:I354"/>
    <mergeCell ref="J353:J354"/>
    <mergeCell ref="A391:K391"/>
    <mergeCell ref="K392:K393"/>
    <mergeCell ref="A392:B392"/>
    <mergeCell ref="J434:J435"/>
    <mergeCell ref="K434:K435"/>
    <mergeCell ref="K450:K451"/>
    <mergeCell ref="A449:K449"/>
    <mergeCell ref="A450:B450"/>
    <mergeCell ref="C450:C451"/>
    <mergeCell ref="E450:E451"/>
    <mergeCell ref="H464:H465"/>
    <mergeCell ref="I464:I465"/>
    <mergeCell ref="J464:J465"/>
    <mergeCell ref="A463:K463"/>
    <mergeCell ref="K457:K458"/>
    <mergeCell ref="A456:K456"/>
    <mergeCell ref="A457:B457"/>
    <mergeCell ref="C457:C458"/>
    <mergeCell ref="H457:H458"/>
    <mergeCell ref="I457:I458"/>
    <mergeCell ref="J457:J458"/>
    <mergeCell ref="A434:B434"/>
    <mergeCell ref="C434:C435"/>
    <mergeCell ref="G450:G451"/>
    <mergeCell ref="F457:F458"/>
    <mergeCell ref="G457:G458"/>
    <mergeCell ref="F464:F465"/>
    <mergeCell ref="F484:F485"/>
    <mergeCell ref="G484:G485"/>
    <mergeCell ref="A464:B464"/>
    <mergeCell ref="C474:C475"/>
    <mergeCell ref="D434:D435"/>
    <mergeCell ref="E434:E435"/>
    <mergeCell ref="F434:F435"/>
    <mergeCell ref="G434:G435"/>
    <mergeCell ref="C464:C465"/>
    <mergeCell ref="A483:K483"/>
    <mergeCell ref="A484:B484"/>
    <mergeCell ref="C484:C485"/>
    <mergeCell ref="K474:K475"/>
    <mergeCell ref="A473:K473"/>
    <mergeCell ref="A474:B474"/>
    <mergeCell ref="F474:F475"/>
    <mergeCell ref="G474:G475"/>
    <mergeCell ref="K484:K485"/>
    <mergeCell ref="E457:E458"/>
    <mergeCell ref="E464:E465"/>
    <mergeCell ref="F450:F451"/>
    <mergeCell ref="K464:K465"/>
    <mergeCell ref="H434:H435"/>
    <mergeCell ref="I434:I435"/>
  </mergeCells>
  <printOptions horizontalCentered="1"/>
  <pageMargins left="0.2" right="0.2" top="0.5" bottom="0.5" header="0.3" footer="0.3"/>
  <pageSetup paperSize="9" scale="57" fitToHeight="100" orientation="landscape" r:id="rId1"/>
  <rowBreaks count="9" manualBreakCount="9">
    <brk id="53" max="16383" man="1"/>
    <brk id="90" max="16383" man="1"/>
    <brk id="123" max="16383" man="1"/>
    <brk id="183" max="16383" man="1"/>
    <brk id="232" max="16383" man="1"/>
    <brk id="308" max="16383" man="1"/>
    <brk id="351" max="16383" man="1"/>
    <brk id="390" max="16383" man="1"/>
    <brk id="4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rightToLeft="1" zoomScale="80" zoomScaleNormal="80" workbookViewId="0">
      <selection activeCell="I2" sqref="I2:I3"/>
    </sheetView>
  </sheetViews>
  <sheetFormatPr defaultColWidth="9.140625" defaultRowHeight="15.75"/>
  <cols>
    <col min="1" max="1" width="5.5703125" style="30" customWidth="1"/>
    <col min="2" max="2" width="8" style="30" customWidth="1"/>
    <col min="3" max="3" width="31.85546875" style="31" customWidth="1"/>
    <col min="4" max="4" width="29.85546875" style="58" customWidth="1"/>
    <col min="5" max="5" width="10.28515625" style="30" customWidth="1"/>
    <col min="6" max="6" width="8.7109375" style="30" customWidth="1"/>
    <col min="7" max="7" width="12.7109375" style="32" customWidth="1"/>
    <col min="8" max="8" width="16.42578125" style="32" customWidth="1"/>
    <col min="9" max="9" width="14" style="32" customWidth="1"/>
    <col min="10" max="10" width="11.85546875" style="35" customWidth="1"/>
    <col min="11" max="16384" width="9.140625" style="11"/>
  </cols>
  <sheetData>
    <row r="1" spans="1:10" s="1" customFormat="1" ht="23.1" customHeight="1">
      <c r="A1" s="109" t="s">
        <v>513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1" customFormat="1" ht="15.75" customHeight="1">
      <c r="A2" s="104" t="s">
        <v>1</v>
      </c>
      <c r="B2" s="105"/>
      <c r="C2" s="106" t="s">
        <v>2</v>
      </c>
      <c r="D2" s="107" t="s">
        <v>516</v>
      </c>
      <c r="E2" s="116" t="s">
        <v>7</v>
      </c>
      <c r="F2" s="117"/>
      <c r="G2" s="103" t="s">
        <v>492</v>
      </c>
      <c r="H2" s="103" t="s">
        <v>481</v>
      </c>
      <c r="I2" s="103" t="s">
        <v>963</v>
      </c>
      <c r="J2" s="111" t="s">
        <v>482</v>
      </c>
    </row>
    <row r="3" spans="1:10" s="1" customFormat="1">
      <c r="A3" s="61" t="s">
        <v>6</v>
      </c>
      <c r="B3" s="61" t="s">
        <v>7</v>
      </c>
      <c r="C3" s="106"/>
      <c r="D3" s="107"/>
      <c r="E3" s="118"/>
      <c r="F3" s="119"/>
      <c r="G3" s="103"/>
      <c r="H3" s="103"/>
      <c r="I3" s="103"/>
      <c r="J3" s="111"/>
    </row>
    <row r="4" spans="1:10" s="36" customFormat="1" ht="20.100000000000001" customHeight="1">
      <c r="A4" s="40">
        <v>432</v>
      </c>
      <c r="B4" s="40">
        <v>1</v>
      </c>
      <c r="C4" s="41" t="s">
        <v>511</v>
      </c>
      <c r="D4" s="57" t="s">
        <v>938</v>
      </c>
      <c r="E4" s="113" t="s">
        <v>485</v>
      </c>
      <c r="F4" s="113"/>
      <c r="G4" s="42">
        <v>10417</v>
      </c>
      <c r="H4" s="63">
        <v>6204</v>
      </c>
      <c r="I4" s="63">
        <v>4628</v>
      </c>
      <c r="J4" s="66">
        <f t="shared" ref="J4:J24" si="0">I4/H4</f>
        <v>0.74597034171502252</v>
      </c>
    </row>
    <row r="5" spans="1:10" s="37" customFormat="1" ht="20.100000000000001" customHeight="1">
      <c r="A5" s="64">
        <v>433</v>
      </c>
      <c r="B5" s="64">
        <v>2</v>
      </c>
      <c r="C5" s="24" t="s">
        <v>508</v>
      </c>
      <c r="D5" s="57" t="s">
        <v>939</v>
      </c>
      <c r="E5" s="113" t="s">
        <v>487</v>
      </c>
      <c r="F5" s="113"/>
      <c r="G5" s="62">
        <v>5625</v>
      </c>
      <c r="H5" s="63">
        <v>3268</v>
      </c>
      <c r="I5" s="63">
        <v>3058</v>
      </c>
      <c r="J5" s="66">
        <f t="shared" si="0"/>
        <v>0.93574051407588743</v>
      </c>
    </row>
    <row r="6" spans="1:10" s="36" customFormat="1" ht="20.100000000000001" customHeight="1">
      <c r="A6" s="64">
        <v>434</v>
      </c>
      <c r="B6" s="64">
        <v>3</v>
      </c>
      <c r="C6" s="24" t="s">
        <v>510</v>
      </c>
      <c r="D6" s="57" t="s">
        <v>940</v>
      </c>
      <c r="E6" s="113" t="s">
        <v>486</v>
      </c>
      <c r="F6" s="113"/>
      <c r="G6" s="62">
        <v>9931</v>
      </c>
      <c r="H6" s="63">
        <v>6003</v>
      </c>
      <c r="I6" s="63">
        <v>5596</v>
      </c>
      <c r="J6" s="66">
        <f t="shared" si="0"/>
        <v>0.93220056638347493</v>
      </c>
    </row>
    <row r="7" spans="1:10" s="36" customFormat="1" ht="20.100000000000001" customHeight="1">
      <c r="A7" s="64">
        <v>435</v>
      </c>
      <c r="B7" s="64">
        <v>4</v>
      </c>
      <c r="C7" s="24" t="s">
        <v>509</v>
      </c>
      <c r="D7" s="57" t="s">
        <v>941</v>
      </c>
      <c r="E7" s="113" t="s">
        <v>486</v>
      </c>
      <c r="F7" s="113"/>
      <c r="G7" s="62">
        <v>6423</v>
      </c>
      <c r="H7" s="63">
        <v>3879</v>
      </c>
      <c r="I7" s="63">
        <v>4190</v>
      </c>
      <c r="J7" s="66">
        <f t="shared" si="0"/>
        <v>1.080175302913122</v>
      </c>
    </row>
    <row r="8" spans="1:10" s="36" customFormat="1" ht="20.100000000000001" customHeight="1">
      <c r="A8" s="64">
        <v>436</v>
      </c>
      <c r="B8" s="64">
        <v>5</v>
      </c>
      <c r="C8" s="24" t="s">
        <v>504</v>
      </c>
      <c r="D8" s="57" t="s">
        <v>942</v>
      </c>
      <c r="E8" s="113" t="s">
        <v>488</v>
      </c>
      <c r="F8" s="113"/>
      <c r="G8" s="62">
        <v>14635</v>
      </c>
      <c r="H8" s="63">
        <v>8610</v>
      </c>
      <c r="I8" s="63">
        <v>7625</v>
      </c>
      <c r="J8" s="66">
        <f t="shared" si="0"/>
        <v>0.88559814169570272</v>
      </c>
    </row>
    <row r="9" spans="1:10" s="36" customFormat="1" ht="20.100000000000001" customHeight="1">
      <c r="A9" s="64">
        <v>437</v>
      </c>
      <c r="B9" s="64">
        <v>6</v>
      </c>
      <c r="C9" s="24" t="s">
        <v>506</v>
      </c>
      <c r="D9" s="57" t="s">
        <v>943</v>
      </c>
      <c r="E9" s="113" t="s">
        <v>488</v>
      </c>
      <c r="F9" s="113"/>
      <c r="G9" s="62">
        <v>6537</v>
      </c>
      <c r="H9" s="63">
        <v>3881</v>
      </c>
      <c r="I9" s="63">
        <v>4053</v>
      </c>
      <c r="J9" s="66">
        <f t="shared" si="0"/>
        <v>1.0443184746199432</v>
      </c>
    </row>
    <row r="10" spans="1:10" s="36" customFormat="1" ht="20.100000000000001" customHeight="1">
      <c r="A10" s="64">
        <v>438</v>
      </c>
      <c r="B10" s="64">
        <v>7</v>
      </c>
      <c r="C10" s="24" t="s">
        <v>507</v>
      </c>
      <c r="D10" s="57" t="s">
        <v>944</v>
      </c>
      <c r="E10" s="113" t="s">
        <v>488</v>
      </c>
      <c r="F10" s="113"/>
      <c r="G10" s="62">
        <v>4767</v>
      </c>
      <c r="H10" s="63">
        <v>2832</v>
      </c>
      <c r="I10" s="63">
        <v>2160</v>
      </c>
      <c r="J10" s="66">
        <f t="shared" si="0"/>
        <v>0.76271186440677963</v>
      </c>
    </row>
    <row r="11" spans="1:10" s="36" customFormat="1" ht="20.100000000000001" customHeight="1">
      <c r="A11" s="64">
        <v>439</v>
      </c>
      <c r="B11" s="64">
        <v>8</v>
      </c>
      <c r="C11" s="24" t="s">
        <v>505</v>
      </c>
      <c r="D11" s="57" t="s">
        <v>945</v>
      </c>
      <c r="E11" s="113" t="s">
        <v>488</v>
      </c>
      <c r="F11" s="113"/>
      <c r="G11" s="62">
        <v>3588</v>
      </c>
      <c r="H11" s="63">
        <v>2248</v>
      </c>
      <c r="I11" s="63">
        <v>1968</v>
      </c>
      <c r="J11" s="66">
        <f t="shared" si="0"/>
        <v>0.8754448398576512</v>
      </c>
    </row>
    <row r="12" spans="1:10" s="36" customFormat="1" ht="20.100000000000001" customHeight="1">
      <c r="A12" s="64">
        <v>440</v>
      </c>
      <c r="B12" s="64">
        <v>9</v>
      </c>
      <c r="C12" s="24" t="s">
        <v>503</v>
      </c>
      <c r="D12" s="57" t="s">
        <v>946</v>
      </c>
      <c r="E12" s="113" t="s">
        <v>489</v>
      </c>
      <c r="F12" s="113"/>
      <c r="G12" s="62">
        <v>4725</v>
      </c>
      <c r="H12" s="63">
        <v>2767</v>
      </c>
      <c r="I12" s="63">
        <v>2221</v>
      </c>
      <c r="J12" s="66">
        <f t="shared" si="0"/>
        <v>0.80267437658113483</v>
      </c>
    </row>
    <row r="13" spans="1:10" s="36" customFormat="1" ht="20.100000000000001" customHeight="1">
      <c r="A13" s="64">
        <v>441</v>
      </c>
      <c r="B13" s="64">
        <v>10</v>
      </c>
      <c r="C13" s="24" t="s">
        <v>502</v>
      </c>
      <c r="D13" s="57" t="s">
        <v>947</v>
      </c>
      <c r="E13" s="113" t="s">
        <v>489</v>
      </c>
      <c r="F13" s="113"/>
      <c r="G13" s="62">
        <v>8201</v>
      </c>
      <c r="H13" s="63">
        <v>4796</v>
      </c>
      <c r="I13" s="63">
        <v>4312</v>
      </c>
      <c r="J13" s="66">
        <f t="shared" si="0"/>
        <v>0.8990825688073395</v>
      </c>
    </row>
    <row r="14" spans="1:10" s="36" customFormat="1" ht="20.100000000000001" customHeight="1">
      <c r="A14" s="64">
        <v>442</v>
      </c>
      <c r="B14" s="64">
        <v>11</v>
      </c>
      <c r="C14" s="65" t="s">
        <v>501</v>
      </c>
      <c r="D14" s="57" t="s">
        <v>948</v>
      </c>
      <c r="E14" s="113" t="s">
        <v>489</v>
      </c>
      <c r="F14" s="113"/>
      <c r="G14" s="62">
        <v>1884</v>
      </c>
      <c r="H14" s="63">
        <v>1132</v>
      </c>
      <c r="I14" s="63">
        <v>789</v>
      </c>
      <c r="J14" s="66">
        <f t="shared" si="0"/>
        <v>0.69699646643109536</v>
      </c>
    </row>
    <row r="15" spans="1:10" s="36" customFormat="1" ht="20.100000000000001" customHeight="1">
      <c r="A15" s="64">
        <v>443</v>
      </c>
      <c r="B15" s="64">
        <v>12</v>
      </c>
      <c r="C15" s="65" t="s">
        <v>500</v>
      </c>
      <c r="D15" s="57" t="s">
        <v>949</v>
      </c>
      <c r="E15" s="113" t="s">
        <v>489</v>
      </c>
      <c r="F15" s="113"/>
      <c r="G15" s="62">
        <v>924</v>
      </c>
      <c r="H15" s="63">
        <v>580</v>
      </c>
      <c r="I15" s="63">
        <v>11</v>
      </c>
      <c r="J15" s="66">
        <f t="shared" si="0"/>
        <v>1.896551724137931E-2</v>
      </c>
    </row>
    <row r="16" spans="1:10" s="36" customFormat="1" ht="20.100000000000001" customHeight="1">
      <c r="A16" s="64">
        <v>444</v>
      </c>
      <c r="B16" s="64">
        <v>13</v>
      </c>
      <c r="C16" s="24" t="s">
        <v>499</v>
      </c>
      <c r="D16" s="57" t="s">
        <v>950</v>
      </c>
      <c r="E16" s="113" t="s">
        <v>315</v>
      </c>
      <c r="F16" s="113"/>
      <c r="G16" s="62">
        <v>8960</v>
      </c>
      <c r="H16" s="63">
        <v>4799</v>
      </c>
      <c r="I16" s="63">
        <v>2918</v>
      </c>
      <c r="J16" s="66">
        <f t="shared" si="0"/>
        <v>0.60804334236299229</v>
      </c>
    </row>
    <row r="17" spans="1:10" s="36" customFormat="1" ht="20.100000000000001" customHeight="1">
      <c r="A17" s="64">
        <v>445</v>
      </c>
      <c r="B17" s="64">
        <v>14</v>
      </c>
      <c r="C17" s="65" t="s">
        <v>498</v>
      </c>
      <c r="D17" s="57" t="s">
        <v>951</v>
      </c>
      <c r="E17" s="113" t="s">
        <v>315</v>
      </c>
      <c r="F17" s="113"/>
      <c r="G17" s="62">
        <v>4384</v>
      </c>
      <c r="H17" s="63">
        <v>2397</v>
      </c>
      <c r="I17" s="63">
        <v>1241</v>
      </c>
      <c r="J17" s="66">
        <f t="shared" si="0"/>
        <v>0.51773049645390068</v>
      </c>
    </row>
    <row r="18" spans="1:10" s="39" customFormat="1" ht="20.100000000000001" customHeight="1">
      <c r="A18" s="64">
        <v>446</v>
      </c>
      <c r="B18" s="64">
        <v>15</v>
      </c>
      <c r="C18" s="24" t="s">
        <v>512</v>
      </c>
      <c r="D18" s="57" t="s">
        <v>952</v>
      </c>
      <c r="E18" s="113" t="s">
        <v>484</v>
      </c>
      <c r="F18" s="113"/>
      <c r="G18" s="38">
        <v>8336</v>
      </c>
      <c r="H18" s="63">
        <v>3563</v>
      </c>
      <c r="I18" s="63">
        <v>3897</v>
      </c>
      <c r="J18" s="66">
        <f t="shared" si="0"/>
        <v>1.0937412293011508</v>
      </c>
    </row>
    <row r="19" spans="1:10" s="36" customFormat="1" ht="20.100000000000001" customHeight="1">
      <c r="A19" s="64">
        <v>447</v>
      </c>
      <c r="B19" s="64">
        <v>16</v>
      </c>
      <c r="C19" s="24" t="s">
        <v>497</v>
      </c>
      <c r="D19" s="57" t="s">
        <v>953</v>
      </c>
      <c r="E19" s="113" t="s">
        <v>490</v>
      </c>
      <c r="F19" s="113"/>
      <c r="G19" s="62">
        <v>8805</v>
      </c>
      <c r="H19" s="63">
        <v>5456</v>
      </c>
      <c r="I19" s="63">
        <v>5001</v>
      </c>
      <c r="J19" s="66">
        <f t="shared" si="0"/>
        <v>0.91660557184750735</v>
      </c>
    </row>
    <row r="20" spans="1:10" s="36" customFormat="1" ht="20.100000000000001" customHeight="1">
      <c r="A20" s="64">
        <v>448</v>
      </c>
      <c r="B20" s="64">
        <v>17</v>
      </c>
      <c r="C20" s="65" t="s">
        <v>496</v>
      </c>
      <c r="D20" s="57" t="s">
        <v>954</v>
      </c>
      <c r="E20" s="113" t="s">
        <v>490</v>
      </c>
      <c r="F20" s="113"/>
      <c r="G20" s="62">
        <v>1523</v>
      </c>
      <c r="H20" s="63">
        <v>943</v>
      </c>
      <c r="I20" s="63">
        <v>884</v>
      </c>
      <c r="J20" s="66">
        <f t="shared" si="0"/>
        <v>0.93743372216330856</v>
      </c>
    </row>
    <row r="21" spans="1:10" s="36" customFormat="1" ht="20.100000000000001" customHeight="1">
      <c r="A21" s="64">
        <v>449</v>
      </c>
      <c r="B21" s="64">
        <v>18</v>
      </c>
      <c r="C21" s="65" t="s">
        <v>495</v>
      </c>
      <c r="D21" s="57" t="s">
        <v>955</v>
      </c>
      <c r="E21" s="113" t="s">
        <v>490</v>
      </c>
      <c r="F21" s="113"/>
      <c r="G21" s="62">
        <v>2824</v>
      </c>
      <c r="H21" s="63">
        <v>1738</v>
      </c>
      <c r="I21" s="63">
        <v>1404</v>
      </c>
      <c r="J21" s="66">
        <f t="shared" si="0"/>
        <v>0.80782508630609895</v>
      </c>
    </row>
    <row r="22" spans="1:10" s="36" customFormat="1" ht="20.100000000000001" customHeight="1">
      <c r="A22" s="64">
        <v>450</v>
      </c>
      <c r="B22" s="64">
        <v>19</v>
      </c>
      <c r="C22" s="24" t="s">
        <v>494</v>
      </c>
      <c r="D22" s="57" t="s">
        <v>956</v>
      </c>
      <c r="E22" s="113" t="s">
        <v>491</v>
      </c>
      <c r="F22" s="113"/>
      <c r="G22" s="62">
        <v>8941</v>
      </c>
      <c r="H22" s="63">
        <v>5359</v>
      </c>
      <c r="I22" s="63">
        <v>5157</v>
      </c>
      <c r="J22" s="66">
        <f t="shared" si="0"/>
        <v>0.96230640044784477</v>
      </c>
    </row>
    <row r="23" spans="1:10" s="36" customFormat="1" ht="20.100000000000001" customHeight="1">
      <c r="A23" s="64">
        <v>451</v>
      </c>
      <c r="B23" s="64">
        <v>20</v>
      </c>
      <c r="C23" s="24" t="s">
        <v>493</v>
      </c>
      <c r="D23" s="57" t="s">
        <v>957</v>
      </c>
      <c r="E23" s="113" t="s">
        <v>491</v>
      </c>
      <c r="F23" s="113"/>
      <c r="G23" s="62">
        <v>7641</v>
      </c>
      <c r="H23" s="63">
        <v>4252</v>
      </c>
      <c r="I23" s="63">
        <v>3713</v>
      </c>
      <c r="J23" s="66">
        <f t="shared" si="0"/>
        <v>0.87323612417685792</v>
      </c>
    </row>
    <row r="24" spans="1:10" s="36" customFormat="1" ht="25.5" customHeight="1">
      <c r="A24" s="114" t="s">
        <v>483</v>
      </c>
      <c r="B24" s="115"/>
      <c r="C24" s="115"/>
      <c r="D24" s="115"/>
      <c r="E24" s="115"/>
      <c r="F24" s="115"/>
      <c r="G24" s="67">
        <f>SUM(G4:G23)</f>
        <v>129071</v>
      </c>
      <c r="H24" s="67">
        <f t="shared" ref="H24:I24" si="1">SUM(H4:H23)</f>
        <v>74707</v>
      </c>
      <c r="I24" s="67">
        <f t="shared" si="1"/>
        <v>64826</v>
      </c>
      <c r="J24" s="68">
        <f t="shared" si="0"/>
        <v>0.8677366244127056</v>
      </c>
    </row>
    <row r="25" spans="1:10">
      <c r="J25" s="32"/>
    </row>
  </sheetData>
  <mergeCells count="30">
    <mergeCell ref="A1:J1"/>
    <mergeCell ref="A2:B2"/>
    <mergeCell ref="C2:C3"/>
    <mergeCell ref="D2:D3"/>
    <mergeCell ref="E2:F3"/>
    <mergeCell ref="E4:F4"/>
    <mergeCell ref="G2:G3"/>
    <mergeCell ref="H2:H3"/>
    <mergeCell ref="I2:I3"/>
    <mergeCell ref="J2:J3"/>
    <mergeCell ref="E6:F6"/>
    <mergeCell ref="E7:F7"/>
    <mergeCell ref="E8:F8"/>
    <mergeCell ref="E9:F9"/>
    <mergeCell ref="E5:F5"/>
    <mergeCell ref="E10:F10"/>
    <mergeCell ref="E23:F23"/>
    <mergeCell ref="A24:F24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</mergeCells>
  <printOptions horizontalCentered="1"/>
  <pageMargins left="0.2" right="0.2" top="0.5" bottom="0.5" header="0.3" footer="0.3"/>
  <pageSetup paperSize="9" scale="5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محافظات</vt:lpstr>
      <vt:lpstr>المخيمات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Shaher Abu Dagash</dc:creator>
  <cp:lastModifiedBy>Jameel Shamali</cp:lastModifiedBy>
  <cp:lastPrinted>2018-12-23T07:26:18Z</cp:lastPrinted>
  <dcterms:created xsi:type="dcterms:W3CDTF">2018-04-01T10:13:46Z</dcterms:created>
  <dcterms:modified xsi:type="dcterms:W3CDTF">2019-01-02T08:31:30Z</dcterms:modified>
</cp:coreProperties>
</file>